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0650" activeTab="3"/>
  </bookViews>
  <sheets>
    <sheet name="LTrung" sheetId="1" r:id="rId1"/>
    <sheet name="NVC_cackhoa" sheetId="2" r:id="rId2"/>
    <sheet name="Toan" sheetId="3" r:id="rId3"/>
    <sheet name="CNTT" sheetId="4" r:id="rId4"/>
    <sheet name="Ly_KTHN" sheetId="5" r:id="rId5"/>
    <sheet name="Hoa" sheetId="6" r:id="rId6"/>
    <sheet name="S_CNSH" sheetId="7" r:id="rId7"/>
    <sheet name="DC" sheetId="8" r:id="rId8"/>
    <sheet name="MT_CNKTMT" sheetId="9" r:id="rId9"/>
    <sheet name="KHCNVL" sheetId="10" r:id="rId10"/>
    <sheet name="DTVT" sheetId="11" r:id="rId11"/>
    <sheet name="HD" sheetId="12" r:id="rId12"/>
  </sheets>
  <definedNames>
    <definedName name="_xlnm.Print_Titles" localSheetId="0">'LTrung'!$7:$7</definedName>
    <definedName name="_xlnm.Print_Titles" localSheetId="1">'NVC_cackhoa'!$7:$7</definedName>
  </definedNames>
  <calcPr fullCalcOnLoad="1"/>
</workbook>
</file>

<file path=xl/sharedStrings.xml><?xml version="1.0" encoding="utf-8"?>
<sst xmlns="http://schemas.openxmlformats.org/spreadsheetml/2006/main" count="4710" uniqueCount="980">
  <si>
    <t>07g45</t>
  </si>
  <si>
    <t>Thiết kế logic khả trình</t>
  </si>
  <si>
    <t>Cơ sở dữ liệu</t>
  </si>
  <si>
    <t>Dự báo</t>
  </si>
  <si>
    <t>Mạng máy tính</t>
  </si>
  <si>
    <t>Vật lý thống kê</t>
  </si>
  <si>
    <t>Hóa hữu cơ 2</t>
  </si>
  <si>
    <t>Toán tài chính căn bản</t>
  </si>
  <si>
    <t>Lý luận dạy học</t>
  </si>
  <si>
    <t>Lý thuyết tài chính tiền tệ</t>
  </si>
  <si>
    <t>Các PP phân tích vật liệu</t>
  </si>
  <si>
    <t>1</t>
  </si>
  <si>
    <t>TRƯỜNG ĐẠI HỌC KHOA HỌC TỰ NHIÊN</t>
  </si>
  <si>
    <t xml:space="preserve"> ĐẠI HỌC QUỐC GIA TP. HCM</t>
  </si>
  <si>
    <t>CỘNG HÒA XÃ HỘI CHỦ NGHĨA VIỆT NAM</t>
  </si>
  <si>
    <t>Độc lập - Tự do - Hạnh phúc</t>
  </si>
  <si>
    <t>Mã MH</t>
  </si>
  <si>
    <t>Tên môn học</t>
  </si>
  <si>
    <t>Ngày thi</t>
  </si>
  <si>
    <t>Giờ thi</t>
  </si>
  <si>
    <t>Ghi chú</t>
  </si>
  <si>
    <t>TL. HIỆU TRƯỞNG</t>
  </si>
  <si>
    <t>Số SV</t>
  </si>
  <si>
    <t>Lớp</t>
  </si>
  <si>
    <t>TẠI CƠ SỞ NGUYỄN VĂN CỪ</t>
  </si>
  <si>
    <t>BAA00004</t>
  </si>
  <si>
    <t>Pháp luật đại cương</t>
  </si>
  <si>
    <t>BAA00003</t>
  </si>
  <si>
    <t>Tư tưởng Hồ Chí Minh</t>
  </si>
  <si>
    <t>13g30</t>
  </si>
  <si>
    <r>
      <t>Lưu ý</t>
    </r>
    <r>
      <rPr>
        <sz val="12"/>
        <rFont val="Times New Roman"/>
        <family val="1"/>
      </rPr>
      <t>:</t>
    </r>
  </si>
  <si>
    <t xml:space="preserve"> - Sinh viên có mặt tại phòng thi trước giờ thi 15 phút, SV phải mang theo thẻ SV và CMND.</t>
  </si>
  <si>
    <t>09g55</t>
  </si>
  <si>
    <t>15g40</t>
  </si>
  <si>
    <t>Mạng máy tính nâng cao</t>
  </si>
  <si>
    <t>Nhập môn phân tích độ phức tạp thuật toán</t>
  </si>
  <si>
    <t>HL</t>
  </si>
  <si>
    <t>2017</t>
  </si>
  <si>
    <t>2018</t>
  </si>
  <si>
    <t>18CTT1</t>
  </si>
  <si>
    <t>18CTT2</t>
  </si>
  <si>
    <t>18VLH1</t>
  </si>
  <si>
    <t>18HOH1</t>
  </si>
  <si>
    <t>18HOH2</t>
  </si>
  <si>
    <t>18VLH1TN</t>
  </si>
  <si>
    <t>18CSH1</t>
  </si>
  <si>
    <t>18CSH2</t>
  </si>
  <si>
    <t>18SHH1</t>
  </si>
  <si>
    <t>Khóa</t>
  </si>
  <si>
    <t>KT. TRƯỞNG PHÒNG KHẢO THÍ &amp; ĐBCL</t>
  </si>
  <si>
    <t>PHÓ TRƯỞNG PHÒNG</t>
  </si>
  <si>
    <t>Nguyễn Thị Thùy Trang</t>
  </si>
  <si>
    <t>BTE10014</t>
  </si>
  <si>
    <t>Ứng dụng thống kê trong nghiên cứu Sinh học</t>
  </si>
  <si>
    <t>MTH10204</t>
  </si>
  <si>
    <t>17HOH_VP</t>
  </si>
  <si>
    <t>MTH10202</t>
  </si>
  <si>
    <t>PHY10011</t>
  </si>
  <si>
    <t>CHE10002</t>
  </si>
  <si>
    <t>Hóa hữu cơ 1</t>
  </si>
  <si>
    <t>MTH10203</t>
  </si>
  <si>
    <t>Mô hình toán tài chính</t>
  </si>
  <si>
    <t>CHE10010</t>
  </si>
  <si>
    <t>Hóa vô cơ 2</t>
  </si>
  <si>
    <t>ETC10017</t>
  </si>
  <si>
    <t>Di truyền</t>
  </si>
  <si>
    <t>CSC14007</t>
  </si>
  <si>
    <t>CHE10003</t>
  </si>
  <si>
    <t>MTH10105</t>
  </si>
  <si>
    <t>Các phương pháp toán lý</t>
  </si>
  <si>
    <t>PHY10004</t>
  </si>
  <si>
    <t>MTH10201</t>
  </si>
  <si>
    <t>L1</t>
  </si>
  <si>
    <t>17CMT</t>
  </si>
  <si>
    <t>17KMT</t>
  </si>
  <si>
    <t>17HDH</t>
  </si>
  <si>
    <t>17_4</t>
  </si>
  <si>
    <t>18_1</t>
  </si>
  <si>
    <t>18TTH</t>
  </si>
  <si>
    <t>MTH10104</t>
  </si>
  <si>
    <t>Giáo dục học</t>
  </si>
  <si>
    <t>Khoá</t>
  </si>
  <si>
    <t>Thị giác máy tính</t>
  </si>
  <si>
    <t>CHE10406</t>
  </si>
  <si>
    <t>Tg thi tối đa</t>
  </si>
  <si>
    <t>Vấn đáp</t>
  </si>
  <si>
    <t>Mã CB</t>
  </si>
  <si>
    <t>Họ tên CBGD</t>
  </si>
  <si>
    <t>0497</t>
  </si>
  <si>
    <t>0317</t>
  </si>
  <si>
    <t>0924</t>
  </si>
  <si>
    <t>2488</t>
  </si>
  <si>
    <t>0254</t>
  </si>
  <si>
    <t>0091</t>
  </si>
  <si>
    <t>0414</t>
  </si>
  <si>
    <t>0441</t>
  </si>
  <si>
    <t>2219</t>
  </si>
  <si>
    <t>0417</t>
  </si>
  <si>
    <t>1192</t>
  </si>
  <si>
    <t>0882</t>
  </si>
  <si>
    <t>1195</t>
  </si>
  <si>
    <t>0555</t>
  </si>
  <si>
    <t>0312</t>
  </si>
  <si>
    <t>1084</t>
  </si>
  <si>
    <t>0411</t>
  </si>
  <si>
    <t>7509</t>
  </si>
  <si>
    <t>0386</t>
  </si>
  <si>
    <t>1198</t>
  </si>
  <si>
    <t>1421</t>
  </si>
  <si>
    <t>0779</t>
  </si>
  <si>
    <t>7139</t>
  </si>
  <si>
    <t>0300</t>
  </si>
  <si>
    <t>0948</t>
  </si>
  <si>
    <t>0212</t>
  </si>
  <si>
    <t>0401</t>
  </si>
  <si>
    <t>0335</t>
  </si>
  <si>
    <t>0227</t>
  </si>
  <si>
    <t>0462</t>
  </si>
  <si>
    <t>7123</t>
  </si>
  <si>
    <t>1174</t>
  </si>
  <si>
    <t>0560</t>
  </si>
  <si>
    <t>0456</t>
  </si>
  <si>
    <t>1977</t>
  </si>
  <si>
    <t>0238</t>
  </si>
  <si>
    <t>1972</t>
  </si>
  <si>
    <t>0601</t>
  </si>
  <si>
    <t>2176</t>
  </si>
  <si>
    <t>0259</t>
  </si>
  <si>
    <t>1564</t>
  </si>
  <si>
    <t>7246</t>
  </si>
  <si>
    <t>0301</t>
  </si>
  <si>
    <t>0942</t>
  </si>
  <si>
    <t>0271</t>
  </si>
  <si>
    <t>2246</t>
  </si>
  <si>
    <t>1707</t>
  </si>
  <si>
    <t>1225</t>
  </si>
  <si>
    <t>0614</t>
  </si>
  <si>
    <t>2146</t>
  </si>
  <si>
    <t>1981</t>
  </si>
  <si>
    <t>0676</t>
  </si>
  <si>
    <t>2240</t>
  </si>
  <si>
    <t>7174</t>
  </si>
  <si>
    <t>0330</t>
  </si>
  <si>
    <t>1086</t>
  </si>
  <si>
    <t>1989</t>
  </si>
  <si>
    <t>0257</t>
  </si>
  <si>
    <t>2027</t>
  </si>
  <si>
    <t>0263</t>
  </si>
  <si>
    <t>1393</t>
  </si>
  <si>
    <t>1212</t>
  </si>
  <si>
    <t>0947</t>
  </si>
  <si>
    <t>1583</t>
  </si>
  <si>
    <t>0663</t>
  </si>
  <si>
    <t>0050</t>
  </si>
  <si>
    <t>2108</t>
  </si>
  <si>
    <t>0239</t>
  </si>
  <si>
    <t>0241</t>
  </si>
  <si>
    <t>0416</t>
  </si>
  <si>
    <t>0531</t>
  </si>
  <si>
    <t>2342</t>
  </si>
  <si>
    <t>7909</t>
  </si>
  <si>
    <t>2327</t>
  </si>
  <si>
    <t>1963</t>
  </si>
  <si>
    <t>0424</t>
  </si>
  <si>
    <t>HL1</t>
  </si>
  <si>
    <t>18_4</t>
  </si>
  <si>
    <t>TẠI CƠ SỞ LINH TRUNG</t>
  </si>
  <si>
    <t>17_21</t>
  </si>
  <si>
    <t>17_31</t>
  </si>
  <si>
    <t>17_32</t>
  </si>
  <si>
    <t>Lập trình mạng</t>
  </si>
  <si>
    <t>ETC10312</t>
  </si>
  <si>
    <t>Truyền thông quang</t>
  </si>
  <si>
    <t>17VLUD</t>
  </si>
  <si>
    <t>17VLDT</t>
  </si>
  <si>
    <t>CSC13002</t>
  </si>
  <si>
    <t>Nhập môn công nghệ phần mềm</t>
  </si>
  <si>
    <t>17_22</t>
  </si>
  <si>
    <t>BIO10402</t>
  </si>
  <si>
    <t>Enzym học</t>
  </si>
  <si>
    <t>17VLHN</t>
  </si>
  <si>
    <t>1944</t>
  </si>
  <si>
    <t>0568</t>
  </si>
  <si>
    <t>2304</t>
  </si>
  <si>
    <t>1183</t>
  </si>
  <si>
    <t>1656</t>
  </si>
  <si>
    <t>1664</t>
  </si>
  <si>
    <t>1123</t>
  </si>
  <si>
    <t>1201</t>
  </si>
  <si>
    <t>18HOHB</t>
  </si>
  <si>
    <t>CHE10008</t>
  </si>
  <si>
    <t>Hóa phân tích 2</t>
  </si>
  <si>
    <t>Phân tích hệ thống môi trường</t>
  </si>
  <si>
    <t>18CMT</t>
  </si>
  <si>
    <t>7121</t>
  </si>
  <si>
    <t>18KMT</t>
  </si>
  <si>
    <t>18HDH</t>
  </si>
  <si>
    <t>18TN</t>
  </si>
  <si>
    <t>0395</t>
  </si>
  <si>
    <t>2140</t>
  </si>
  <si>
    <t>18CSH</t>
  </si>
  <si>
    <t>CSC10005</t>
  </si>
  <si>
    <t>Kiến trúc máy tính và hợp ngữ</t>
  </si>
  <si>
    <t>1949</t>
  </si>
  <si>
    <t>0743</t>
  </si>
  <si>
    <t>1205</t>
  </si>
  <si>
    <t>CHE10016</t>
  </si>
  <si>
    <t>Thực tập hóa phân tích 2</t>
  </si>
  <si>
    <t>CSC10006</t>
  </si>
  <si>
    <t>1591</t>
  </si>
  <si>
    <t>ETC10002</t>
  </si>
  <si>
    <t>Tín hiệu, hệ thống và phân giải mạch</t>
  </si>
  <si>
    <t>1222</t>
  </si>
  <si>
    <t>0893</t>
  </si>
  <si>
    <t>1460</t>
  </si>
  <si>
    <t>1631</t>
  </si>
  <si>
    <t>0042</t>
  </si>
  <si>
    <t>ENV10022</t>
  </si>
  <si>
    <t>17TTH</t>
  </si>
  <si>
    <t>8045</t>
  </si>
  <si>
    <t>0951</t>
  </si>
  <si>
    <t>CHE10131</t>
  </si>
  <si>
    <t>Hóa hữu cơ ứng dụng 2</t>
  </si>
  <si>
    <t>1951</t>
  </si>
  <si>
    <t>ETC10204</t>
  </si>
  <si>
    <t>Thiết kế VLSI</t>
  </si>
  <si>
    <t>2241</t>
  </si>
  <si>
    <t>CHE10025</t>
  </si>
  <si>
    <t>Anh văn chuyên ngành 2</t>
  </si>
  <si>
    <t>BTE10028</t>
  </si>
  <si>
    <t>Sinh học thực vật</t>
  </si>
  <si>
    <t>0766</t>
  </si>
  <si>
    <t>Phương pháp xử lý số liệu môi trường</t>
  </si>
  <si>
    <t>1600</t>
  </si>
  <si>
    <t>CHE10102</t>
  </si>
  <si>
    <t>Cơ chế phản ứng hữu cơ 1</t>
  </si>
  <si>
    <t>0449</t>
  </si>
  <si>
    <t>0458</t>
  </si>
  <si>
    <t>1184</t>
  </si>
  <si>
    <t>0878</t>
  </si>
  <si>
    <t>LỊCH THI HỌC KỲ 1 NĂM HỌC 2020-2021 (CHÍNH QUY, KHÓA 2017 &amp; 2018)</t>
  </si>
  <si>
    <t>Ca thi</t>
  </si>
  <si>
    <t>CHE10006</t>
  </si>
  <si>
    <t>Hóa lý 2</t>
  </si>
  <si>
    <t>11/01/2021</t>
  </si>
  <si>
    <t>18_31</t>
  </si>
  <si>
    <t>18_32</t>
  </si>
  <si>
    <t>PHY10012</t>
  </si>
  <si>
    <t>Vật lý nguyên tử</t>
  </si>
  <si>
    <t>BIO10009</t>
  </si>
  <si>
    <t>Sinh lý động vật</t>
  </si>
  <si>
    <t>18SHH</t>
  </si>
  <si>
    <t>BTE10004</t>
  </si>
  <si>
    <t>ENE10024</t>
  </si>
  <si>
    <t>Kinh tế môi trường</t>
  </si>
  <si>
    <t>ENV10013</t>
  </si>
  <si>
    <t>Viễn thám cơ sở</t>
  </si>
  <si>
    <t>ENE10013</t>
  </si>
  <si>
    <t>Thủy lực môi trường</t>
  </si>
  <si>
    <t>12/01/2021</t>
  </si>
  <si>
    <t>ENV10011</t>
  </si>
  <si>
    <t>Vật lý môi trường</t>
  </si>
  <si>
    <t>GEO10023</t>
  </si>
  <si>
    <t>Hệ thống thông tin địa lý và ứng dụng</t>
  </si>
  <si>
    <t>18DCH</t>
  </si>
  <si>
    <t>MTH10315</t>
  </si>
  <si>
    <t>Phân tích và thiết kế hệ thống thông tin</t>
  </si>
  <si>
    <t>MTH10417</t>
  </si>
  <si>
    <t>Topo</t>
  </si>
  <si>
    <t>MTH10420</t>
  </si>
  <si>
    <t>Nhập môn lý thuyết vành</t>
  </si>
  <si>
    <t>BAA00002</t>
  </si>
  <si>
    <t>Đường lối cách mạng của Đảng Cộng sản Việt Nam</t>
  </si>
  <si>
    <t>ETC10011</t>
  </si>
  <si>
    <t>Phương pháp tính và Matlab</t>
  </si>
  <si>
    <t>13/01/2021</t>
  </si>
  <si>
    <t>18_22</t>
  </si>
  <si>
    <t>ETC10013</t>
  </si>
  <si>
    <t>Xử lý tín hiệu số</t>
  </si>
  <si>
    <t>L2</t>
  </si>
  <si>
    <t>MTH10406</t>
  </si>
  <si>
    <t>Toán rời rạc</t>
  </si>
  <si>
    <t>ENE10010</t>
  </si>
  <si>
    <t>Các phương pháp phân tích môi trường</t>
  </si>
  <si>
    <t>ENV10008</t>
  </si>
  <si>
    <t>Các phương pháp phân tích môi trường</t>
  </si>
  <si>
    <t>GEO10022</t>
  </si>
  <si>
    <t>Đo vẽ bản đồ địa chất</t>
  </si>
  <si>
    <t>CHE10012</t>
  </si>
  <si>
    <t>Thực tập hóa hữu cơ 2</t>
  </si>
  <si>
    <t>18HOH_TN</t>
  </si>
  <si>
    <t>14/01/2021</t>
  </si>
  <si>
    <t>MTH00050</t>
  </si>
  <si>
    <t>Toán học tổ hợp</t>
  </si>
  <si>
    <t>18_21</t>
  </si>
  <si>
    <t>MTH10505</t>
  </si>
  <si>
    <t>Đại số phân bậc</t>
  </si>
  <si>
    <t>MTH10516</t>
  </si>
  <si>
    <t>Lý thuyết xác suất cơ bản</t>
  </si>
  <si>
    <t>BIO10006</t>
  </si>
  <si>
    <t>Sinh thái học</t>
  </si>
  <si>
    <t>BTE10007</t>
  </si>
  <si>
    <t>Kỹ thuật gene</t>
  </si>
  <si>
    <t>ENE10016</t>
  </si>
  <si>
    <t>Vẽ kỹ thuật – đồ họa</t>
  </si>
  <si>
    <t>ENV10012</t>
  </si>
  <si>
    <t>Kinh tế môi trường</t>
  </si>
  <si>
    <t>MTH10111</t>
  </si>
  <si>
    <t>Phương pháp giảng dạy toán 2</t>
  </si>
  <si>
    <t>15/01/2021</t>
  </si>
  <si>
    <t>CSC13008</t>
  </si>
  <si>
    <t>Phát triển ứng dụng web</t>
  </si>
  <si>
    <t>MTH10106</t>
  </si>
  <si>
    <t>Số học và logic toán học</t>
  </si>
  <si>
    <t>MTH10543</t>
  </si>
  <si>
    <t>Cơ sở giải tích lồi và quy hoạch lồi</t>
  </si>
  <si>
    <t>ENE10011</t>
  </si>
  <si>
    <t>Quản lý môi trường</t>
  </si>
  <si>
    <t>ENV10007</t>
  </si>
  <si>
    <t>Quản lý môi trường</t>
  </si>
  <si>
    <t>CSC10007</t>
  </si>
  <si>
    <t>Hệ điều hành</t>
  </si>
  <si>
    <t>18/01/2021</t>
  </si>
  <si>
    <t>GEO10020</t>
  </si>
  <si>
    <t>Khoáng sản đại cương</t>
  </si>
  <si>
    <t>MTH10123</t>
  </si>
  <si>
    <t>Ứng dụng toán cao cấp để giải toán sơ cấp</t>
  </si>
  <si>
    <t>MTH10413</t>
  </si>
  <si>
    <t>Phương trình toán lý</t>
  </si>
  <si>
    <t>ENE10008</t>
  </si>
  <si>
    <t>Quá trình và thiết bị công nghệ môi trường</t>
  </si>
  <si>
    <t>ENV10009</t>
  </si>
  <si>
    <t>ETC10019</t>
  </si>
  <si>
    <t>Giới thiệu ngành Điện Tử-Viễn Thông</t>
  </si>
  <si>
    <t>CSC11004</t>
  </si>
  <si>
    <t>19/01/2021</t>
  </si>
  <si>
    <t>CSC12109</t>
  </si>
  <si>
    <t>Hệ thống thông tin doanh nghiệp</t>
  </si>
  <si>
    <t>CSC14003</t>
  </si>
  <si>
    <t>Cơ sở trí tuệ nhân tạo</t>
  </si>
  <si>
    <t>MTH10513</t>
  </si>
  <si>
    <t>Xử lý số liệu thống kê</t>
  </si>
  <si>
    <t>ENV10010</t>
  </si>
  <si>
    <t>Môi trường không khí &amp; khí hậu</t>
  </si>
  <si>
    <t>20/01/2021</t>
  </si>
  <si>
    <t>CSC13009</t>
  </si>
  <si>
    <t>Phát triển phần mềm cho thiết bị di động</t>
  </si>
  <si>
    <t>GEO10006</t>
  </si>
  <si>
    <t>Thạch học magma và biến chất</t>
  </si>
  <si>
    <t>MTH10423</t>
  </si>
  <si>
    <t>Xác suất nâng cao</t>
  </si>
  <si>
    <t>CSC14004</t>
  </si>
  <si>
    <t>Khai thác dữ liệu và ứng dụng</t>
  </si>
  <si>
    <t>ETC10015</t>
  </si>
  <si>
    <t>Các hệ thống truyền thông</t>
  </si>
  <si>
    <t>21/01/2021</t>
  </si>
  <si>
    <t>CSC12002</t>
  </si>
  <si>
    <t>Cơ sở dữ liệu nâng cao</t>
  </si>
  <si>
    <t>CSC16005</t>
  </si>
  <si>
    <t>Xử lý ảnh số và video số</t>
  </si>
  <si>
    <t>ENE10021</t>
  </si>
  <si>
    <t>Sản xuất sạch hơn</t>
  </si>
  <si>
    <t>ENV10023</t>
  </si>
  <si>
    <t>MTH10119</t>
  </si>
  <si>
    <t>Toán bằng tiếng Anh 1</t>
  </si>
  <si>
    <t>CSC12003</t>
  </si>
  <si>
    <t>Hệ quản trị cơ sở dữ liệu</t>
  </si>
  <si>
    <t>22/01/2021</t>
  </si>
  <si>
    <t>CSC16001</t>
  </si>
  <si>
    <t>Đồ họa máy tính</t>
  </si>
  <si>
    <t>MTH10424</t>
  </si>
  <si>
    <t>Thống kê toán nâng cao</t>
  </si>
  <si>
    <t>PHY10010</t>
  </si>
  <si>
    <t>Vật lý chất rắn</t>
  </si>
  <si>
    <t>ENE10022</t>
  </si>
  <si>
    <t>Sức khỏe môi trường</t>
  </si>
  <si>
    <t>ENV10025</t>
  </si>
  <si>
    <t>DHCQ-20-211-CK6</t>
  </si>
  <si>
    <t>LT</t>
  </si>
  <si>
    <t>CSC12106</t>
  </si>
  <si>
    <t>Tương tác người – máy</t>
  </si>
  <si>
    <t>17_1</t>
  </si>
  <si>
    <t>CSC13003</t>
  </si>
  <si>
    <t>Kiểm thử phần mềm</t>
  </si>
  <si>
    <t>MTH10214</t>
  </si>
  <si>
    <t>Vi mô định lượng</t>
  </si>
  <si>
    <t>MTH10318</t>
  </si>
  <si>
    <t>Nhập môn trí tuệ nhân tạo</t>
  </si>
  <si>
    <t>MTH10418</t>
  </si>
  <si>
    <t>Đại số đồng điều</t>
  </si>
  <si>
    <t>OMH10005</t>
  </si>
  <si>
    <t>Thiên văn học đại cương</t>
  </si>
  <si>
    <t>OMH10408</t>
  </si>
  <si>
    <t>Dự báo khí tượng</t>
  </si>
  <si>
    <t>PHY10310</t>
  </si>
  <si>
    <t>Các phương pháp phân tích hạt nhân</t>
  </si>
  <si>
    <t>BIO10206</t>
  </si>
  <si>
    <t>Sinh lý dinh dưỡng</t>
  </si>
  <si>
    <t>BIO10506</t>
  </si>
  <si>
    <t>Kỹ thuật nhân giống vô tính cây trồng</t>
  </si>
  <si>
    <t>BTE10203</t>
  </si>
  <si>
    <t>CNSH Sau thu hoạch</t>
  </si>
  <si>
    <t>ENE10160</t>
  </si>
  <si>
    <t>An toàn - sức khỏe - môi trường (HSE)</t>
  </si>
  <si>
    <t>ETC10225</t>
  </si>
  <si>
    <t>Lập trình Java</t>
  </si>
  <si>
    <t>CHE10402</t>
  </si>
  <si>
    <t>Phức chất</t>
  </si>
  <si>
    <t>CHE10624</t>
  </si>
  <si>
    <t>Tổng hợp tá dược</t>
  </si>
  <si>
    <t>CSC13106</t>
  </si>
  <si>
    <t>Kiến trúc phần mềm</t>
  </si>
  <si>
    <t>ENV10122</t>
  </si>
  <si>
    <t>Tài nguyên khoáng sản &amp; bảo vệ môi trường</t>
  </si>
  <si>
    <t>ENV10139</t>
  </si>
  <si>
    <t>Quản lý môi trường nông nghiệp nông thôn</t>
  </si>
  <si>
    <t>ENV10149</t>
  </si>
  <si>
    <t>Mô hình hóa các quá trình ô nhiễm</t>
  </si>
  <si>
    <t>ETC10109</t>
  </si>
  <si>
    <t>ETC10309</t>
  </si>
  <si>
    <t>Truyền thông không dây</t>
  </si>
  <si>
    <t>BIO10609</t>
  </si>
  <si>
    <t>Những vấn đề mới trong Di truyền - Sinh học phân tử</t>
  </si>
  <si>
    <t>BTE10108</t>
  </si>
  <si>
    <t>Chuyển hóa sinh học và các sản phẩm trao đổi chất</t>
  </si>
  <si>
    <t>BTE10202</t>
  </si>
  <si>
    <t>Công nghệ Vi tảo</t>
  </si>
  <si>
    <t>CSC16002</t>
  </si>
  <si>
    <t>Phương pháp toán trong phân tích dữ liệu thị giác</t>
  </si>
  <si>
    <t>ENE10156</t>
  </si>
  <si>
    <t>Đánh giá tác động môi trường</t>
  </si>
  <si>
    <t>ETC10219</t>
  </si>
  <si>
    <t>Kết nối và thu nhận dữ liệu trong IoT</t>
  </si>
  <si>
    <t>GEO10203</t>
  </si>
  <si>
    <t>Ruby - sapphire - emerald và giám định</t>
  </si>
  <si>
    <t>NH_17DCH</t>
  </si>
  <si>
    <t>MTH10419</t>
  </si>
  <si>
    <t>Đại số giao hoán</t>
  </si>
  <si>
    <t>OMH10011</t>
  </si>
  <si>
    <t>Động lực học lưu chất địa vật lý</t>
  </si>
  <si>
    <t>PHY10716</t>
  </si>
  <si>
    <t>Vật liệu nano và ứng dụng</t>
  </si>
  <si>
    <t>BIO10608</t>
  </si>
  <si>
    <t>Chẩn đoán phân tử</t>
  </si>
  <si>
    <t>BTE10105</t>
  </si>
  <si>
    <t>Kỹ thuật enzyme</t>
  </si>
  <si>
    <t>CSC14115</t>
  </si>
  <si>
    <t>Khoa học dữ liệu ứng dụng</t>
  </si>
  <si>
    <t>CSC16107</t>
  </si>
  <si>
    <t>Ứng dụng thị giác máy tính</t>
  </si>
  <si>
    <t>ENE10105</t>
  </si>
  <si>
    <t>Phân tích chất lượng môi trường nước và đất</t>
  </si>
  <si>
    <t>ETC10112</t>
  </si>
  <si>
    <t>Thiết kế vi mạch tương tự</t>
  </si>
  <si>
    <t>ETC10310</t>
  </si>
  <si>
    <t>Truyền thông di động</t>
  </si>
  <si>
    <t>PHY10604</t>
  </si>
  <si>
    <t>18VLTH</t>
  </si>
  <si>
    <t>BIO10212</t>
  </si>
  <si>
    <t>Những vấn đề mới trong Sinh học động vật</t>
  </si>
  <si>
    <t>BTE10208</t>
  </si>
  <si>
    <t>Sinh lý thực vật</t>
  </si>
  <si>
    <t>CHE10106</t>
  </si>
  <si>
    <t>Hợp chất thiên nhiên</t>
  </si>
  <si>
    <t>CHE10426</t>
  </si>
  <si>
    <t>Vật liệu vô cơ</t>
  </si>
  <si>
    <t>CSC11003</t>
  </si>
  <si>
    <t>ETC10210</t>
  </si>
  <si>
    <t>Thực hành mạng máy tính nâng cao</t>
  </si>
  <si>
    <t>GEO10205</t>
  </si>
  <si>
    <t>Sa khoáng đá quý và bán quý</t>
  </si>
  <si>
    <t>NTE10112</t>
  </si>
  <si>
    <t>Vật lý lò phản ứng</t>
  </si>
  <si>
    <t>18KTH</t>
  </si>
  <si>
    <t>OMH10014</t>
  </si>
  <si>
    <t>Viễn thám và GIS</t>
  </si>
  <si>
    <t>PHY10703</t>
  </si>
  <si>
    <t>Vật lý laser và quang tử học</t>
  </si>
  <si>
    <t>18VLUD</t>
  </si>
  <si>
    <t>CSC13114</t>
  </si>
  <si>
    <t>Phát triển ứng dụng web nâng cao</t>
  </si>
  <si>
    <t>CSC14109</t>
  </si>
  <si>
    <t>Logic mờ và ứng dụng</t>
  </si>
  <si>
    <t>CSC17103</t>
  </si>
  <si>
    <t>Khai thác dữ liệu đồ thị</t>
  </si>
  <si>
    <t>ENE10157</t>
  </si>
  <si>
    <t>Chuyên đề kiểm soát ô nhiễm môi trường nước</t>
  </si>
  <si>
    <t>ETC10106</t>
  </si>
  <si>
    <t>Cảm biến và thiết bị đo nâng cao</t>
  </si>
  <si>
    <t>ETC10307</t>
  </si>
  <si>
    <t>Công nghệ mạng</t>
  </si>
  <si>
    <t>BIO10204</t>
  </si>
  <si>
    <t>Nội tiết học ứng dụng</t>
  </si>
  <si>
    <t>BTE10211</t>
  </si>
  <si>
    <t>CNSH Trong Kiểm Soát Côn Trùng</t>
  </si>
  <si>
    <t>BTE10302</t>
  </si>
  <si>
    <t>CNSH Động vật</t>
  </si>
  <si>
    <t>CHE10422</t>
  </si>
  <si>
    <t>Kỹ thuật tiến hành phản ứng hóa học</t>
  </si>
  <si>
    <t>ENV10124</t>
  </si>
  <si>
    <t>Sinh thái môi trường đất ngập nước</t>
  </si>
  <si>
    <t>ETC10202</t>
  </si>
  <si>
    <t>Cấu trúc dữ liệu và giải thuật</t>
  </si>
  <si>
    <t>MTH10446</t>
  </si>
  <si>
    <t>Vận trù học</t>
  </si>
  <si>
    <t>OMH10013</t>
  </si>
  <si>
    <t>Các phương pháp khai thác dữ liệu I</t>
  </si>
  <si>
    <t>PHY10602</t>
  </si>
  <si>
    <t>Kỹ thuật lập trình C</t>
  </si>
  <si>
    <t>18VLTHTA</t>
  </si>
  <si>
    <t>PHY10704</t>
  </si>
  <si>
    <t>Cơ sở linh kiện bán dẫn</t>
  </si>
  <si>
    <t>BIO10214</t>
  </si>
  <si>
    <t>Mô hình động vật bệnh lí</t>
  </si>
  <si>
    <t>CSC13108</t>
  </si>
  <si>
    <t>Mô hình hóa phần mềm</t>
  </si>
  <si>
    <t>CSC15104</t>
  </si>
  <si>
    <t>An toàn và phục hồi dữ liệu</t>
  </si>
  <si>
    <t>ENE10155</t>
  </si>
  <si>
    <t>Chuyên đề tái chế và tái sử dụng chất thải rắn</t>
  </si>
  <si>
    <t>ENV10118</t>
  </si>
  <si>
    <t>Vi sinh vật môi trường</t>
  </si>
  <si>
    <t>ETC10110</t>
  </si>
  <si>
    <t>Mạch điện tử y sinh</t>
  </si>
  <si>
    <t>BIO10514</t>
  </si>
  <si>
    <t>Vacxin và kháng huyết thanh</t>
  </si>
  <si>
    <t>BTE10207</t>
  </si>
  <si>
    <t>Tương tác thực vật</t>
  </si>
  <si>
    <t>CHE10630</t>
  </si>
  <si>
    <t>Thiết kế dược phẩm bằng máy tính</t>
  </si>
  <si>
    <t>CSC14118</t>
  </si>
  <si>
    <t>Nhập môn dữ liệu lớn</t>
  </si>
  <si>
    <t>OMH10010</t>
  </si>
  <si>
    <t>Nhập môn Tương tác đại dương - khí quyển</t>
  </si>
  <si>
    <t>PHY10603</t>
  </si>
  <si>
    <t>Mạch điện tử và kỹ thuật số</t>
  </si>
  <si>
    <t>PHY10705</t>
  </si>
  <si>
    <t>Vật lý chân không và màng mỏng</t>
  </si>
  <si>
    <t>BIO10403</t>
  </si>
  <si>
    <t>Sinh hóa chức năng</t>
  </si>
  <si>
    <t>CSC11112</t>
  </si>
  <si>
    <t>Chuyên đề Hệ thống phân tán</t>
  </si>
  <si>
    <t>MTH10354</t>
  </si>
  <si>
    <t>Máy học nâng cao</t>
  </si>
  <si>
    <t>BIO10407</t>
  </si>
  <si>
    <t>Các hợp chất có hoạt tính sinh học</t>
  </si>
  <si>
    <t>BTE10402</t>
  </si>
  <si>
    <t>Các phương pháp chế tạo và phân tích vật liệu</t>
  </si>
  <si>
    <t>CHE10105</t>
  </si>
  <si>
    <t>Tổng hợp hữu cơ</t>
  </si>
  <si>
    <t>ENV10109</t>
  </si>
  <si>
    <t>Tài nguyên khí hậu</t>
  </si>
  <si>
    <t>MTH10448</t>
  </si>
  <si>
    <t>Mô hình toán kinh tế</t>
  </si>
  <si>
    <t>BIO10216</t>
  </si>
  <si>
    <t>Sinh lí bệnh học</t>
  </si>
  <si>
    <t>CHE10915</t>
  </si>
  <si>
    <t>Giới thiệu về phương pháp nghiên cứu khoa học</t>
  </si>
  <si>
    <t>CSC13118</t>
  </si>
  <si>
    <t>Phát triển ứng dụng cho thiết bị di động nâng cao</t>
  </si>
  <si>
    <t>ENE10151</t>
  </si>
  <si>
    <t>Phân tích ô nhiễm không khí và chất thải rắn</t>
  </si>
  <si>
    <t>BTE10204</t>
  </si>
  <si>
    <t>CNSH Thực vật</t>
  </si>
  <si>
    <t>BTE10407</t>
  </si>
  <si>
    <t>Ứng dụng Tin sinh học trong thiết kế các phân tử sinh học và thuốc</t>
  </si>
  <si>
    <t>ENV10117</t>
  </si>
  <si>
    <t>Quản lý tổng hợp đới bờ</t>
  </si>
  <si>
    <t>ENV10130</t>
  </si>
  <si>
    <t>ISO 14 000 và các tiêu chuẩn môi trường Quốc tế</t>
  </si>
  <si>
    <t>ENV10136</t>
  </si>
  <si>
    <t>Quản lý tai biến thiên nhiên</t>
  </si>
  <si>
    <t>PHY10121</t>
  </si>
  <si>
    <t>Robot công nghiệp</t>
  </si>
  <si>
    <t>PHY10612</t>
  </si>
  <si>
    <t>17VLTH</t>
  </si>
  <si>
    <t>PHY10715</t>
  </si>
  <si>
    <t>Quang phi tuyến</t>
  </si>
  <si>
    <t>BIO10102</t>
  </si>
  <si>
    <t>Sinh học phân tử và tế bào thực vật</t>
  </si>
  <si>
    <t>BIO10413</t>
  </si>
  <si>
    <t>Sinh hóa thực phẩm</t>
  </si>
  <si>
    <t>BTE10104</t>
  </si>
  <si>
    <t>Kỹ thuật lên men công nghiệp</t>
  </si>
  <si>
    <t>BTE10401</t>
  </si>
  <si>
    <t>Khoa học vật liệu cơ bản</t>
  </si>
  <si>
    <t>CSC12107</t>
  </si>
  <si>
    <t>Hệ thống thông tin phục vụ trí tuệ kinh doanh</t>
  </si>
  <si>
    <t>CSC13006</t>
  </si>
  <si>
    <t>Quản lý dự án phần mềm</t>
  </si>
  <si>
    <t>MTH10219</t>
  </si>
  <si>
    <t>Phân tích tài chính</t>
  </si>
  <si>
    <t>PHY10119</t>
  </si>
  <si>
    <t>Thiết kế IC tương tự và số</t>
  </si>
  <si>
    <t>BTE10006</t>
  </si>
  <si>
    <t>Phương pháp kiểm nghiệm vi sinh vật</t>
  </si>
  <si>
    <t>BIO10205</t>
  </si>
  <si>
    <t>Sinh học Sinh sản</t>
  </si>
  <si>
    <t>CSC13112</t>
  </si>
  <si>
    <t>Thiết kế giao diện</t>
  </si>
  <si>
    <t>ETC10107</t>
  </si>
  <si>
    <t>Thiết kế vi mạch số và lõi IP</t>
  </si>
  <si>
    <t>GEO10202</t>
  </si>
  <si>
    <t>Giám định kim cương</t>
  </si>
  <si>
    <t>BTE10212</t>
  </si>
  <si>
    <t>Công nghệ sản xuất chế phẩm vi sinh ứng dụng trong nông nghiệp</t>
  </si>
  <si>
    <t>BTE10303</t>
  </si>
  <si>
    <t>Công nghệ tế bào gốc</t>
  </si>
  <si>
    <t>CSC16102</t>
  </si>
  <si>
    <t>Kỹ thuật lập trình cho ảnh và video</t>
  </si>
  <si>
    <t>CSC17102</t>
  </si>
  <si>
    <t>Học sâu cho khoa học dữ liệu</t>
  </si>
  <si>
    <t>ENV10116</t>
  </si>
  <si>
    <t>Nước dưới đất</t>
  </si>
  <si>
    <t>ENV10138</t>
  </si>
  <si>
    <t>Quản lý môi trường đô thị và khu công nghiệp</t>
  </si>
  <si>
    <t>BTE10021</t>
  </si>
  <si>
    <t>Chuyển giao công nghệ và sở hữu trí tuệ trong lĩnh vực CNSH</t>
  </si>
  <si>
    <t>BIO10505</t>
  </si>
  <si>
    <t>Cấu trúc màng tế bào vi sinh vật</t>
  </si>
  <si>
    <t>BTE10206</t>
  </si>
  <si>
    <t>Sinh học phân tử thực vật</t>
  </si>
  <si>
    <t>ENV10104</t>
  </si>
  <si>
    <t>Hóa học ứng dụng trong môi trường</t>
  </si>
  <si>
    <t>MTH10221</t>
  </si>
  <si>
    <t>Toán bảo hiểm nâng cao</t>
  </si>
  <si>
    <t>NVC</t>
  </si>
  <si>
    <t>1505</t>
  </si>
  <si>
    <t>0299</t>
  </si>
  <si>
    <t>0433</t>
  </si>
  <si>
    <t>0334</t>
  </si>
  <si>
    <t>0291</t>
  </si>
  <si>
    <t>7245</t>
  </si>
  <si>
    <t>7283</t>
  </si>
  <si>
    <t>1253</t>
  </si>
  <si>
    <t>0592</t>
  </si>
  <si>
    <t>1125</t>
  </si>
  <si>
    <t>7336</t>
  </si>
  <si>
    <t>0457</t>
  </si>
  <si>
    <t>0892</t>
  </si>
  <si>
    <t>0616</t>
  </si>
  <si>
    <t>0621</t>
  </si>
  <si>
    <t>7913</t>
  </si>
  <si>
    <t>1260</t>
  </si>
  <si>
    <t>1094</t>
  </si>
  <si>
    <t>2239</t>
  </si>
  <si>
    <t>1569</t>
  </si>
  <si>
    <t>1307</t>
  </si>
  <si>
    <t>1107</t>
  </si>
  <si>
    <t>2229</t>
  </si>
  <si>
    <t>7076</t>
  </si>
  <si>
    <t>7485</t>
  </si>
  <si>
    <t>1076</t>
  </si>
  <si>
    <t>7099</t>
  </si>
  <si>
    <t>2197</t>
  </si>
  <si>
    <t>0499</t>
  </si>
  <si>
    <t>2192</t>
  </si>
  <si>
    <t>0323</t>
  </si>
  <si>
    <t>0867</t>
  </si>
  <si>
    <t>8007</t>
  </si>
  <si>
    <t>0996</t>
  </si>
  <si>
    <t>0402</t>
  </si>
  <si>
    <t>0343</t>
  </si>
  <si>
    <t>0780</t>
  </si>
  <si>
    <t>0674</t>
  </si>
  <si>
    <t>0276</t>
  </si>
  <si>
    <t>1089</t>
  </si>
  <si>
    <t>1117</t>
  </si>
  <si>
    <t>0662</t>
  </si>
  <si>
    <t>0669</t>
  </si>
  <si>
    <t>2065</t>
  </si>
  <si>
    <t>7243</t>
  </si>
  <si>
    <t>1970</t>
  </si>
  <si>
    <t>2694</t>
  </si>
  <si>
    <t>7191</t>
  </si>
  <si>
    <t>0706</t>
  </si>
  <si>
    <t>1366</t>
  </si>
  <si>
    <t>7095</t>
  </si>
  <si>
    <t>2556</t>
  </si>
  <si>
    <t>7554</t>
  </si>
  <si>
    <t>0904</t>
  </si>
  <si>
    <t>0705</t>
  </si>
  <si>
    <t>7282</t>
  </si>
  <si>
    <t xml:space="preserve"> - Sinh viên chưa hoàn thành học phí HK1/2020-2021 sẽ không được dự thi.</t>
  </si>
  <si>
    <t>0471</t>
  </si>
  <si>
    <t>0475</t>
  </si>
  <si>
    <t>1621</t>
  </si>
  <si>
    <t>0534</t>
  </si>
  <si>
    <t>0633</t>
  </si>
  <si>
    <t>1277</t>
  </si>
  <si>
    <t>1953</t>
  </si>
  <si>
    <t>1472</t>
  </si>
  <si>
    <t>0580</t>
  </si>
  <si>
    <t>0602</t>
  </si>
  <si>
    <t>2446</t>
  </si>
  <si>
    <t>0230</t>
  </si>
  <si>
    <t>2489</t>
  </si>
  <si>
    <t>2702</t>
  </si>
  <si>
    <t>0267</t>
  </si>
  <si>
    <t>7584</t>
  </si>
  <si>
    <t>7583</t>
  </si>
  <si>
    <t>7347</t>
  </si>
  <si>
    <t>0649</t>
  </si>
  <si>
    <t>2426</t>
  </si>
  <si>
    <t>0667</t>
  </si>
  <si>
    <t>0887</t>
  </si>
  <si>
    <t>- Ngày 07/01/2021, sinh viên xem lịch thi - phòng thi chi tiết trên web trường và web của Phòng KT&amp;ĐBCL (ktdbcl.hcmus.edu.vn).</t>
  </si>
  <si>
    <t>Nguyễn Diệu Liên Hoa</t>
  </si>
  <si>
    <t>16/01/2021</t>
  </si>
  <si>
    <t>ENV10014</t>
  </si>
  <si>
    <t>Sinh hóa môi trường</t>
  </si>
  <si>
    <t>0666</t>
  </si>
  <si>
    <t>Trương Thanh Cảnh</t>
  </si>
  <si>
    <t>Đinh Bá Tiến</t>
  </si>
  <si>
    <t>Nguyễn Huỳnh Tuấn Anh</t>
  </si>
  <si>
    <t>Lê Mỹ Loan Phụng</t>
  </si>
  <si>
    <t>Lê Thị Nhàn</t>
  </si>
  <si>
    <t>Lâm Quang Vũ</t>
  </si>
  <si>
    <t>Trần Thị Bích Hạnh</t>
  </si>
  <si>
    <t>Đinh Ngọc Tín</t>
  </si>
  <si>
    <t>Nguyễn Thanh Bình</t>
  </si>
  <si>
    <t>Nguyễn Văn Thìn</t>
  </si>
  <si>
    <t>Trần Văn Nhạc</t>
  </si>
  <si>
    <t>Lê Thị Xuân Lan</t>
  </si>
  <si>
    <t>Huỳnh Trúc Phương</t>
  </si>
  <si>
    <t>Đặng Thị Tùng Loan</t>
  </si>
  <si>
    <t>Dương Công Kiên</t>
  </si>
  <si>
    <t>Cung Hoàng Phi Phượng</t>
  </si>
  <si>
    <t>Lê Đức Khải</t>
  </si>
  <si>
    <t>Huỳnh Hữu Thuận</t>
  </si>
  <si>
    <t>Tân Hoàng</t>
  </si>
  <si>
    <t>Huỳnh Thị Kiều Xuân</t>
  </si>
  <si>
    <t>Nguyễn Thị Ý Nhi</t>
  </si>
  <si>
    <t>Trần Minh Triết</t>
  </si>
  <si>
    <t>Nguyễn Ngọc Tuyến</t>
  </si>
  <si>
    <t>Phạm Thị Hà</t>
  </si>
  <si>
    <t>Đặng Thị Thanh Lê</t>
  </si>
  <si>
    <t>Huỳnh Quốc Thịnh</t>
  </si>
  <si>
    <t>Đặng Lê Khoa</t>
  </si>
  <si>
    <t>Nguyễn Thụy Vy</t>
  </si>
  <si>
    <t>Nguyễn Thị Mỹ Lan</t>
  </si>
  <si>
    <t>Trần Nguyên Vũ</t>
  </si>
  <si>
    <t>Lý Quốc Ngọc</t>
  </si>
  <si>
    <t>Nguyễn Quốc Khoa</t>
  </si>
  <si>
    <t>Nguyễn Văn Tuấn</t>
  </si>
  <si>
    <t>Trần Ngọc Hội</t>
  </si>
  <si>
    <t>Trần Xuân Dũng</t>
  </si>
  <si>
    <t>Hoàng Lương Cường</t>
  </si>
  <si>
    <t>Lê Tự Thành</t>
  </si>
  <si>
    <t>Hồ Huỳnh Thùy Dương</t>
  </si>
  <si>
    <t>Ngô Đại Nghiệp</t>
  </si>
  <si>
    <t>Lê Ngọc Thành</t>
  </si>
  <si>
    <t>Võ Hoài Việt</t>
  </si>
  <si>
    <t>Nguyễn Thị Thanh Huệ</t>
  </si>
  <si>
    <t>Bùi Trọng Tú</t>
  </si>
  <si>
    <t>Trương Tấn Quang</t>
  </si>
  <si>
    <t>Phan Nguyệt Thuần</t>
  </si>
  <si>
    <t>Trương Hải Nhung</t>
  </si>
  <si>
    <t>Đỗ Thường Kiệt</t>
  </si>
  <si>
    <t>Nguyễn Thị Tố Nga</t>
  </si>
  <si>
    <t>Nguyễn Thanh Quân</t>
  </si>
  <si>
    <t>Nguyễn Quang Anh</t>
  </si>
  <si>
    <t>Mai Kim Vinh</t>
  </si>
  <si>
    <t>Hồ Đình Duẩn</t>
  </si>
  <si>
    <t>Võ Thị Ngọc Thủy</t>
  </si>
  <si>
    <t>Lê Văn Luyện</t>
  </si>
  <si>
    <t>Nguyễn Huy Khánh</t>
  </si>
  <si>
    <t>Lê Hoàng Thái</t>
  </si>
  <si>
    <t>Tô Thị Hiền</t>
  </si>
  <si>
    <t>Lê Trung Khanh</t>
  </si>
  <si>
    <t>Trần Thị Huỳnh Vân</t>
  </si>
  <si>
    <t>Đinh Ngọc Thanh</t>
  </si>
  <si>
    <t>Nguyễn Tường Anh</t>
  </si>
  <si>
    <t>Trần Trung Hiếu</t>
  </si>
  <si>
    <t>Nguyễn Tấn Tài</t>
  </si>
  <si>
    <t>Nguyễn Hữu Khánh Hưng</t>
  </si>
  <si>
    <t>Dương Thị Bích Huệ</t>
  </si>
  <si>
    <t>Cao Trần Bảo Thương</t>
  </si>
  <si>
    <t>Nguyễn Văn Thùy</t>
  </si>
  <si>
    <t>Võ Lương Hồng Phước</t>
  </si>
  <si>
    <t>Nguyễn Chí Linh</t>
  </si>
  <si>
    <t>Trần Cao Vinh</t>
  </si>
  <si>
    <t>Nguyễn Thị Minh Tuyền</t>
  </si>
  <si>
    <t>Thái Hùng Văn</t>
  </si>
  <si>
    <t>Nguyễn Ái Lê</t>
  </si>
  <si>
    <t>Nguyễn Duy Mạnh Thi</t>
  </si>
  <si>
    <t>Đỗ Quốc Minh Đăng</t>
  </si>
  <si>
    <t>Nguyễn Đỗ Phúc</t>
  </si>
  <si>
    <t>Lê Tiến Khoa</t>
  </si>
  <si>
    <t>Đặng Hoàng Phú</t>
  </si>
  <si>
    <t>Nguyễn Ngọc Thảo</t>
  </si>
  <si>
    <t>Nguyễn Công Thành</t>
  </si>
  <si>
    <t>Huỳnh Văn Tuấn</t>
  </si>
  <si>
    <t>Lê Văn Ngọc</t>
  </si>
  <si>
    <t>Trần Trung Dũng</t>
  </si>
  <si>
    <t>Lưu Thị Xuân Thi</t>
  </si>
  <si>
    <t>Nguyễn Dương Tâm Anh</t>
  </si>
  <si>
    <t>Đặng Đức Trọng</t>
  </si>
  <si>
    <t>Huỳnh Thế Đăng</t>
  </si>
  <si>
    <t>Nguyễn Hữu Nhã</t>
  </si>
  <si>
    <t>Tạ Thị Kiều Hạnh</t>
  </si>
  <si>
    <t>Nguyễn Thị Phương Thảo</t>
  </si>
  <si>
    <t>Nguyễn Lê Hoàng Anh</t>
  </si>
  <si>
    <t>Lê Hoài Bắc</t>
  </si>
  <si>
    <t>Trần Quốc Tuấn</t>
  </si>
  <si>
    <t>Phạm Hoàng Hải</t>
  </si>
  <si>
    <t>Bùi Lan Anh</t>
  </si>
  <si>
    <t>Võ Trí Nam</t>
  </si>
  <si>
    <t>Hà Quang Hải</t>
  </si>
  <si>
    <t>Nguyễn Bích Ngọc</t>
  </si>
  <si>
    <t>Hoàng Thị Phương Chi</t>
  </si>
  <si>
    <t>Phạm Xuân Hiển</t>
  </si>
  <si>
    <t>Lê Đình Việt Hải</t>
  </si>
  <si>
    <t>Nguyễn Thanh Lâm</t>
  </si>
  <si>
    <t>Nguyễn Nhật Khanh</t>
  </si>
  <si>
    <t>Phan Ngô Hoang</t>
  </si>
  <si>
    <t>Đỗ Thị Hồng</t>
  </si>
  <si>
    <t>Hoàng Văn Quốc Chương</t>
  </si>
  <si>
    <t>Cao Thị Mỹ Dung</t>
  </si>
  <si>
    <t>Hồ Thị Hoàng Vy</t>
  </si>
  <si>
    <t>Ngô Huy Biên</t>
  </si>
  <si>
    <t>Nguyễn Chí Nhân</t>
  </si>
  <si>
    <t>Nguyễn Tiến Dũng</t>
  </si>
  <si>
    <t>Lê Thị Vĩ Tuyết</t>
  </si>
  <si>
    <t>Nguyễn Văn Vũ</t>
  </si>
  <si>
    <t>Bùi An Đông</t>
  </si>
  <si>
    <t>Nguyễn Anh Vinh</t>
  </si>
  <si>
    <t>Nguyễn Như Nhứt</t>
  </si>
  <si>
    <t>Phạm Văn Phúc</t>
  </si>
  <si>
    <t>Nguyễn Trọng Việt</t>
  </si>
  <si>
    <t>Nguyễn Tiến Huy</t>
  </si>
  <si>
    <t>Bùi Việt Hưng</t>
  </si>
  <si>
    <t>Trần Quang Trung</t>
  </si>
  <si>
    <t>Đinh Minh Hiệp</t>
  </si>
  <si>
    <t>Nguyễn Thị Thu Trang</t>
  </si>
  <si>
    <t>Trà Quốc Khanh</t>
  </si>
  <si>
    <t>Thái Lê Vinh</t>
  </si>
  <si>
    <t>Ngô Ngọc Đăng Khoa</t>
  </si>
  <si>
    <t>Nguyễn Đăng Minh</t>
  </si>
  <si>
    <t>Nguyễn Thái Hoàng</t>
  </si>
  <si>
    <t>Trần Văn Mẫn</t>
  </si>
  <si>
    <t>Nguyễn Quang Long</t>
  </si>
  <si>
    <t>Lê Đức Hùng</t>
  </si>
  <si>
    <t>Lê Ngọc Sơn</t>
  </si>
  <si>
    <t>Lê Nguyễn Hoài Nam</t>
  </si>
  <si>
    <t>Trần Xuân Thiên An</t>
  </si>
  <si>
    <t>Nguyễn Thị Thùy Liên</t>
  </si>
  <si>
    <t>Trần Thị Vân</t>
  </si>
  <si>
    <t>Nguyễn Thu Hương</t>
  </si>
  <si>
    <t>Lê Viết Long</t>
  </si>
  <si>
    <t>Trương Toàn Thịnh</t>
  </si>
  <si>
    <t>Trương Chí Cường</t>
  </si>
  <si>
    <t>Lê Thị Xuân Mai</t>
  </si>
  <si>
    <t>Phan Hồng Khiêm</t>
  </si>
  <si>
    <t>Chế Đình Lý</t>
  </si>
  <si>
    <t>Nguyễn Anh Thi</t>
  </si>
  <si>
    <t>Nguyễn Hữu Trí Nhật</t>
  </si>
  <si>
    <t>Nguyễn Hữu Toàn</t>
  </si>
  <si>
    <t>Trịnh Thanh Đèo</t>
  </si>
  <si>
    <t>Trần Hoàng Phương</t>
  </si>
  <si>
    <t>Nguyễn Đoàn Thiện Chí</t>
  </si>
  <si>
    <t>Lê Bá Khánh Trình</t>
  </si>
  <si>
    <t>Nguyễn Phúc Thịnh</t>
  </si>
  <si>
    <t>Trần Nam Dũng</t>
  </si>
  <si>
    <t>Nguyễn Minh Tùng</t>
  </si>
  <si>
    <t>Lê Hoàng Anh</t>
  </si>
  <si>
    <t>Lê Ngọc Tuấn</t>
  </si>
  <si>
    <t>Trần Xuân Tân</t>
  </si>
  <si>
    <t>Nguyễn Trí Nhân</t>
  </si>
  <si>
    <t>Nguyễn Phi Ngà</t>
  </si>
  <si>
    <t>Phan Kim Ngọc</t>
  </si>
  <si>
    <t>Nguyễn Văn Giang</t>
  </si>
  <si>
    <t>Phạm Tuấn Sơn</t>
  </si>
  <si>
    <t>Nguyễn Kim Hoàng</t>
  </si>
  <si>
    <t>Tạ Thị Nguyệt Nga</t>
  </si>
  <si>
    <t>Nguyễn Thành Long</t>
  </si>
  <si>
    <t>Lưu Thị Thanh Tú</t>
  </si>
  <si>
    <t>Nguyễn Trung Nhân</t>
  </si>
  <si>
    <t>Nguyễn Trí Hiếu</t>
  </si>
  <si>
    <t>Hoàng Minh Nam</t>
  </si>
  <si>
    <t>Trần Công Thành</t>
  </si>
  <si>
    <t>Huỳnh Nguyễn Phong Thu</t>
  </si>
  <si>
    <t>Trịnh Nguyễn Hùng Vĩ</t>
  </si>
  <si>
    <t>Châu Thị Hiếu</t>
  </si>
  <si>
    <t>Nguyễn Hiền Lương</t>
  </si>
  <si>
    <t>Huỳnh Quang Vũ</t>
  </si>
  <si>
    <t>Khoa Chính trị-Hành chính</t>
  </si>
  <si>
    <t>Nguyễn Vinh Tiệp</t>
  </si>
  <si>
    <t>Hà Văn Thảo</t>
  </si>
  <si>
    <t>Lê Hữu Tuấn</t>
  </si>
  <si>
    <t>Nguyễn Trần Minh Thư</t>
  </si>
  <si>
    <t>Trần Bích Châu</t>
  </si>
  <si>
    <t>Nguyễn Mỹ Phi Long</t>
  </si>
  <si>
    <t>Phạm Thị Bạch Huệ</t>
  </si>
  <si>
    <t>Nguyễn Thị Mộng Ngọc</t>
  </si>
  <si>
    <t>Ngô Thị Thùy Dương</t>
  </si>
  <si>
    <t xml:space="preserve">  Ngày 16 tháng 11 năm 2020</t>
  </si>
  <si>
    <t>1027</t>
  </si>
  <si>
    <t>Nguyễn Bình Phương Nhân</t>
  </si>
  <si>
    <t>MSC10006</t>
  </si>
  <si>
    <t>Các nguyên tố chuyển tiếp và không chuyển tiếp</t>
  </si>
  <si>
    <t>MSC10115</t>
  </si>
  <si>
    <t>Vật liệu quang xúc tác</t>
  </si>
  <si>
    <t>17MM</t>
  </si>
  <si>
    <t>MSC10201</t>
  </si>
  <si>
    <t>Thực tập tổng hợp polymer</t>
  </si>
  <si>
    <t>17PO</t>
  </si>
  <si>
    <t>MSC10307</t>
  </si>
  <si>
    <t>Biến tính bề mặt vật liệu</t>
  </si>
  <si>
    <t>17YS</t>
  </si>
  <si>
    <t>MSC10116</t>
  </si>
  <si>
    <t>Vật liệu và linh kiện lưu trữ dữ liệu</t>
  </si>
  <si>
    <t>MSC10112</t>
  </si>
  <si>
    <t>Vật liệu cách âm – cách nhiệt – cơ học</t>
  </si>
  <si>
    <t>MSC10303</t>
  </si>
  <si>
    <t>Cảm biến sinh học</t>
  </si>
  <si>
    <t>MSC10114</t>
  </si>
  <si>
    <t>Vật liệu và cảm biến khí</t>
  </si>
  <si>
    <t>MSC10306</t>
  </si>
  <si>
    <t>Kỹ thuật Y Sinh</t>
  </si>
  <si>
    <t>MSC10111</t>
  </si>
  <si>
    <t>Vật liệu lưu trữ và chuyển hoá năng lượng</t>
  </si>
  <si>
    <t>MSC10206</t>
  </si>
  <si>
    <t>Hỗn hợp Polymer</t>
  </si>
  <si>
    <t>17po</t>
  </si>
  <si>
    <t>MSC10005</t>
  </si>
  <si>
    <t>Vật liệu kim loại, bán dẫn, điện môi</t>
  </si>
  <si>
    <t>18KVL1</t>
  </si>
  <si>
    <t>18KVL2</t>
  </si>
  <si>
    <t>MSC10202</t>
  </si>
  <si>
    <t>Thực tập tính chất cơ lý polymer</t>
  </si>
  <si>
    <t>MSC10014</t>
  </si>
  <si>
    <t>Thực tập chế tạo vật liệu</t>
  </si>
  <si>
    <t>18KVL</t>
  </si>
  <si>
    <t>MSC10008</t>
  </si>
  <si>
    <t>Vật liệu polymer và composite</t>
  </si>
  <si>
    <t>MSC10010</t>
  </si>
  <si>
    <t>Phương pháp chế tạo vật liệu 1</t>
  </si>
  <si>
    <t>MSC10011</t>
  </si>
  <si>
    <t>Phương pháp chế tạo vật liệu 2</t>
  </si>
  <si>
    <t>MSC10013</t>
  </si>
  <si>
    <t>Các phương pháp phân tích vật liệu 2</t>
  </si>
  <si>
    <t>MSC10015</t>
  </si>
  <si>
    <t>Các phương pháp phân tích vật liệu 1</t>
  </si>
  <si>
    <t>1050</t>
  </si>
  <si>
    <t>Phạm Kim Ngọc</t>
  </si>
  <si>
    <t>0427</t>
  </si>
  <si>
    <t>Phan Bách Thắng</t>
  </si>
  <si>
    <t>2355</t>
  </si>
  <si>
    <t>Vũ Tiến Trung</t>
  </si>
  <si>
    <t>0869</t>
  </si>
  <si>
    <t>Hà Thúc Chí Nhân</t>
  </si>
  <si>
    <t>1371</t>
  </si>
  <si>
    <t>Hoàng Thị Đông Quỳ</t>
  </si>
  <si>
    <t>0772</t>
  </si>
  <si>
    <t>Đỗ Thị Vi Vi</t>
  </si>
  <si>
    <t>0430</t>
  </si>
  <si>
    <t>Trần Thị Thanh Vân</t>
  </si>
  <si>
    <t>0508</t>
  </si>
  <si>
    <t>Nguyễn Thị Thanh Thủy</t>
  </si>
  <si>
    <t>1388</t>
  </si>
  <si>
    <t>Phạm Văn Việt</t>
  </si>
  <si>
    <t>1450</t>
  </si>
  <si>
    <t>Nguyễn Tường Vy</t>
  </si>
  <si>
    <t>0800</t>
  </si>
  <si>
    <t>Lê Viết Hải</t>
  </si>
  <si>
    <t>1273</t>
  </si>
  <si>
    <t>La Phan Phương Hạ</t>
  </si>
  <si>
    <t>1930</t>
  </si>
  <si>
    <t>Cao Hữu Tiến</t>
  </si>
  <si>
    <t>BIO10008</t>
  </si>
  <si>
    <t>280</t>
  </si>
  <si>
    <t>0520</t>
  </si>
  <si>
    <t>Nguyễn Du Sanh</t>
  </si>
  <si>
    <t>CSC13107</t>
  </si>
  <si>
    <t>Mẫu thiết kế hướng đối tượng và ứng dụng</t>
  </si>
  <si>
    <t>122</t>
  </si>
  <si>
    <t>0736</t>
  </si>
  <si>
    <t>Nguyễn Minh Huy</t>
  </si>
  <si>
    <t xml:space="preserve">  Ngày 19 tháng 12 năm 2020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</si>
</sst>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2"/>
      <name val="Arial"/>
      <family val="2"/>
    </font>
    <font>
      <sz val="10.5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u val="single"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0.5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0.5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49" fontId="2" fillId="0" borderId="0" xfId="0" applyNumberFormat="1" applyFont="1" applyBorder="1" applyAlignment="1" quotePrefix="1">
      <alignment horizontal="center"/>
    </xf>
    <xf numFmtId="49" fontId="2" fillId="0" borderId="0" xfId="55" applyNumberFormat="1" applyFont="1" applyBorder="1" applyAlignment="1" quotePrefix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 quotePrefix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8" fillId="0" borderId="10" xfId="55" applyFont="1" applyFill="1" applyBorder="1">
      <alignment/>
      <protection/>
    </xf>
    <xf numFmtId="49" fontId="2" fillId="0" borderId="10" xfId="0" applyNumberFormat="1" applyFont="1" applyFill="1" applyBorder="1" applyAlignment="1" quotePrefix="1">
      <alignment horizontal="center"/>
    </xf>
    <xf numFmtId="49" fontId="2" fillId="0" borderId="10" xfId="55" applyNumberFormat="1" applyFont="1" applyFill="1" applyBorder="1" applyAlignment="1" quotePrefix="1">
      <alignment horizontal="center"/>
      <protection/>
    </xf>
    <xf numFmtId="0" fontId="8" fillId="0" borderId="10" xfId="55" applyFont="1" applyFill="1" applyBorder="1" applyAlignment="1">
      <alignment horizontal="center"/>
      <protection/>
    </xf>
    <xf numFmtId="0" fontId="2" fillId="0" borderId="0" xfId="0" applyFont="1" applyAlignment="1" quotePrefix="1">
      <alignment/>
    </xf>
    <xf numFmtId="49" fontId="2" fillId="0" borderId="10" xfId="0" applyNumberFormat="1" applyFont="1" applyFill="1" applyBorder="1" applyAlignment="1">
      <alignment horizontal="center"/>
    </xf>
    <xf numFmtId="0" fontId="10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2" fillId="0" borderId="0" xfId="55" applyNumberFormat="1" applyFont="1" applyBorder="1" applyAlignment="1" quotePrefix="1">
      <alignment horizontal="center"/>
      <protection/>
    </xf>
    <xf numFmtId="0" fontId="4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55" applyFont="1" applyFill="1" applyBorder="1" applyAlignment="1">
      <alignment horizontal="center"/>
      <protection/>
    </xf>
    <xf numFmtId="0" fontId="2" fillId="0" borderId="10" xfId="55" applyNumberFormat="1" applyFont="1" applyFill="1" applyBorder="1" applyAlignment="1" quotePrefix="1">
      <alignment horizontal="center"/>
      <protection/>
    </xf>
    <xf numFmtId="0" fontId="2" fillId="0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55" applyFont="1" applyFill="1" applyBorder="1" applyAlignment="1">
      <alignment horizontal="center"/>
      <protection/>
    </xf>
    <xf numFmtId="0" fontId="8" fillId="0" borderId="11" xfId="55" applyFont="1" applyFill="1" applyBorder="1">
      <alignment/>
      <protection/>
    </xf>
    <xf numFmtId="0" fontId="8" fillId="0" borderId="11" xfId="55" applyFont="1" applyFill="1" applyBorder="1" applyAlignment="1">
      <alignment horizontal="center"/>
      <protection/>
    </xf>
    <xf numFmtId="49" fontId="2" fillId="0" borderId="11" xfId="0" applyNumberFormat="1" applyFont="1" applyFill="1" applyBorder="1" applyAlignment="1">
      <alignment horizontal="center"/>
    </xf>
    <xf numFmtId="49" fontId="2" fillId="0" borderId="11" xfId="55" applyNumberFormat="1" applyFont="1" applyFill="1" applyBorder="1" applyAlignment="1" quotePrefix="1">
      <alignment horizontal="center"/>
      <protection/>
    </xf>
    <xf numFmtId="0" fontId="2" fillId="0" borderId="11" xfId="0" applyFont="1" applyFill="1" applyBorder="1" applyAlignment="1">
      <alignment horizontal="right"/>
    </xf>
    <xf numFmtId="49" fontId="2" fillId="0" borderId="11" xfId="0" applyNumberFormat="1" applyFont="1" applyFill="1" applyBorder="1" applyAlignment="1" quotePrefix="1">
      <alignment horizontal="center"/>
    </xf>
    <xf numFmtId="0" fontId="2" fillId="0" borderId="11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left"/>
      <protection/>
    </xf>
    <xf numFmtId="0" fontId="2" fillId="0" borderId="10" xfId="55" applyNumberFormat="1" applyFont="1" applyFill="1" applyBorder="1" applyAlignment="1" quotePrefix="1">
      <alignment horizontal="right"/>
      <protection/>
    </xf>
    <xf numFmtId="0" fontId="2" fillId="0" borderId="11" xfId="55" applyNumberFormat="1" applyFont="1" applyFill="1" applyBorder="1" applyAlignment="1" quotePrefix="1">
      <alignment horizontal="right"/>
      <protection/>
    </xf>
    <xf numFmtId="0" fontId="14" fillId="0" borderId="12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2" xfId="0" applyNumberFormat="1" applyFont="1" applyFill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3" xfId="55" applyFont="1" applyFill="1" applyBorder="1" applyAlignment="1">
      <alignment horizontal="center"/>
      <protection/>
    </xf>
    <xf numFmtId="0" fontId="8" fillId="0" borderId="13" xfId="55" applyFont="1" applyFill="1" applyBorder="1">
      <alignment/>
      <protection/>
    </xf>
    <xf numFmtId="0" fontId="8" fillId="0" borderId="13" xfId="55" applyFont="1" applyFill="1" applyBorder="1" applyAlignment="1">
      <alignment horizontal="center"/>
      <protection/>
    </xf>
    <xf numFmtId="49" fontId="2" fillId="0" borderId="13" xfId="0" applyNumberFormat="1" applyFont="1" applyFill="1" applyBorder="1" applyAlignment="1">
      <alignment horizontal="center"/>
    </xf>
    <xf numFmtId="49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center"/>
      <protection/>
    </xf>
    <xf numFmtId="0" fontId="2" fillId="0" borderId="13" xfId="55" applyNumberFormat="1" applyFont="1" applyFill="1" applyBorder="1" applyAlignment="1" quotePrefix="1">
      <alignment horizontal="left"/>
      <protection/>
    </xf>
    <xf numFmtId="0" fontId="2" fillId="0" borderId="13" xfId="0" applyFont="1" applyFill="1" applyBorder="1" applyAlignment="1">
      <alignment horizontal="right"/>
    </xf>
    <xf numFmtId="49" fontId="2" fillId="0" borderId="13" xfId="0" applyNumberFormat="1" applyFont="1" applyFill="1" applyBorder="1" applyAlignment="1" quotePrefix="1">
      <alignment horizontal="center"/>
    </xf>
    <xf numFmtId="0" fontId="2" fillId="0" borderId="13" xfId="55" applyNumberFormat="1" applyFont="1" applyFill="1" applyBorder="1" applyAlignment="1" quotePrefix="1">
      <alignment horizontal="right"/>
      <protection/>
    </xf>
    <xf numFmtId="0" fontId="2" fillId="0" borderId="0" xfId="0" applyFont="1" applyAlignment="1">
      <alignment/>
    </xf>
    <xf numFmtId="0" fontId="51" fillId="0" borderId="10" xfId="55" applyFont="1" applyFill="1" applyBorder="1" applyAlignment="1">
      <alignment horizontal="center"/>
      <protection/>
    </xf>
    <xf numFmtId="0" fontId="52" fillId="0" borderId="10" xfId="55" applyFont="1" applyFill="1" applyBorder="1">
      <alignment/>
      <protection/>
    </xf>
    <xf numFmtId="0" fontId="52" fillId="0" borderId="10" xfId="55" applyFont="1" applyFill="1" applyBorder="1" applyAlignment="1">
      <alignment horizontal="center"/>
      <protection/>
    </xf>
    <xf numFmtId="49" fontId="51" fillId="0" borderId="10" xfId="0" applyNumberFormat="1" applyFont="1" applyFill="1" applyBorder="1" applyAlignment="1">
      <alignment horizontal="center"/>
    </xf>
    <xf numFmtId="49" fontId="51" fillId="0" borderId="10" xfId="55" applyNumberFormat="1" applyFont="1" applyFill="1" applyBorder="1" applyAlignment="1" quotePrefix="1">
      <alignment horizontal="center"/>
      <protection/>
    </xf>
    <xf numFmtId="0" fontId="51" fillId="0" borderId="10" xfId="55" applyNumberFormat="1" applyFont="1" applyFill="1" applyBorder="1" applyAlignment="1" quotePrefix="1">
      <alignment horizontal="center"/>
      <protection/>
    </xf>
    <xf numFmtId="0" fontId="51" fillId="0" borderId="10" xfId="55" applyNumberFormat="1" applyFont="1" applyFill="1" applyBorder="1" applyAlignment="1" quotePrefix="1">
      <alignment horizontal="left"/>
      <protection/>
    </xf>
    <xf numFmtId="0" fontId="51" fillId="0" borderId="10" xfId="55" applyNumberFormat="1" applyFont="1" applyFill="1" applyBorder="1" applyAlignment="1" quotePrefix="1">
      <alignment horizontal="right"/>
      <protection/>
    </xf>
    <xf numFmtId="0" fontId="51" fillId="0" borderId="10" xfId="0" applyFont="1" applyFill="1" applyBorder="1" applyAlignment="1">
      <alignment horizontal="right"/>
    </xf>
    <xf numFmtId="0" fontId="53" fillId="0" borderId="0" xfId="0" applyFont="1" applyAlignment="1">
      <alignment/>
    </xf>
    <xf numFmtId="49" fontId="51" fillId="0" borderId="10" xfId="0" applyNumberFormat="1" applyFont="1" applyFill="1" applyBorder="1" applyAlignment="1" quotePrefix="1">
      <alignment horizontal="center"/>
    </xf>
    <xf numFmtId="0" fontId="5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6"/>
  <sheetViews>
    <sheetView zoomScale="130" zoomScaleNormal="130" zoomScalePageLayoutView="0" workbookViewId="0" topLeftCell="A118">
      <selection activeCell="S128" sqref="S128"/>
    </sheetView>
  </sheetViews>
  <sheetFormatPr defaultColWidth="9.140625" defaultRowHeight="15"/>
  <cols>
    <col min="1" max="1" width="10.8515625" style="10" customWidth="1"/>
    <col min="2" max="2" width="30.421875" style="10" customWidth="1"/>
    <col min="3" max="3" width="13.57421875" style="25" customWidth="1"/>
    <col min="4" max="4" width="9.8515625" style="11" customWidth="1"/>
    <col min="5" max="5" width="9.8515625" style="11" hidden="1" customWidth="1"/>
    <col min="6" max="6" width="6.57421875" style="11" customWidth="1"/>
    <col min="7" max="7" width="6.00390625" style="11" customWidth="1"/>
    <col min="8" max="8" width="19.7109375" style="11" hidden="1" customWidth="1"/>
    <col min="9" max="9" width="6.57421875" style="32" customWidth="1"/>
    <col min="10" max="10" width="24.140625" style="32" customWidth="1"/>
    <col min="11" max="11" width="6.57421875" style="32" customWidth="1"/>
    <col min="12" max="12" width="5.28125" style="11" customWidth="1"/>
    <col min="13" max="13" width="7.421875" style="32" customWidth="1"/>
    <col min="14" max="14" width="16.7109375" style="12" hidden="1" customWidth="1"/>
    <col min="15" max="15" width="9.140625" style="12" hidden="1" customWidth="1"/>
    <col min="16" max="16384" width="9.140625" style="12" customWidth="1"/>
  </cols>
  <sheetData>
    <row r="1" spans="1:13" s="1" customFormat="1" ht="13.5">
      <c r="A1" s="83" t="s">
        <v>13</v>
      </c>
      <c r="B1" s="83"/>
      <c r="C1" s="84" t="s">
        <v>14</v>
      </c>
      <c r="D1" s="84"/>
      <c r="E1" s="84"/>
      <c r="F1" s="84"/>
      <c r="G1" s="84"/>
      <c r="H1" s="84"/>
      <c r="I1" s="84"/>
      <c r="J1" s="84"/>
      <c r="K1" s="84"/>
      <c r="L1" s="84"/>
      <c r="M1" s="84"/>
    </row>
    <row r="2" spans="1:13" s="1" customFormat="1" ht="13.5">
      <c r="A2" s="84" t="s">
        <v>12</v>
      </c>
      <c r="B2" s="84"/>
      <c r="C2" s="84" t="s">
        <v>15</v>
      </c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3" ht="14.25">
      <c r="A3" s="9"/>
      <c r="C3" s="10"/>
    </row>
    <row r="4" spans="1:13" ht="21.75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1.75" customHeight="1">
      <c r="A5" s="85" t="s">
        <v>166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ht="15">
      <c r="A6" s="2"/>
      <c r="B6" s="2"/>
      <c r="C6" s="2"/>
      <c r="F6" s="3"/>
      <c r="G6" s="3"/>
      <c r="H6" s="3"/>
      <c r="I6" s="33"/>
      <c r="J6" s="33"/>
      <c r="K6" s="33"/>
      <c r="L6" s="3"/>
      <c r="M6" s="33"/>
    </row>
    <row r="7" spans="1:13" s="4" customFormat="1" ht="25.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48</v>
      </c>
      <c r="M7" s="58" t="s">
        <v>20</v>
      </c>
    </row>
    <row r="8" spans="1:15" s="4" customFormat="1" ht="19.5" customHeight="1">
      <c r="A8" s="60" t="s">
        <v>208</v>
      </c>
      <c r="B8" s="61" t="s">
        <v>2</v>
      </c>
      <c r="C8" s="60" t="s">
        <v>77</v>
      </c>
      <c r="D8" s="68" t="s">
        <v>244</v>
      </c>
      <c r="E8" s="68">
        <v>1</v>
      </c>
      <c r="F8" s="64" t="s">
        <v>0</v>
      </c>
      <c r="G8" s="64">
        <v>64</v>
      </c>
      <c r="H8" s="65" t="str">
        <f aca="true" t="shared" si="0" ref="H8:H38">A8&amp;"/"&amp;C8</f>
        <v>CSC10006/18_1</v>
      </c>
      <c r="I8" s="65" t="s">
        <v>209</v>
      </c>
      <c r="J8" s="66" t="s">
        <v>836</v>
      </c>
      <c r="K8" s="69">
        <v>120</v>
      </c>
      <c r="L8" s="64" t="s">
        <v>38</v>
      </c>
      <c r="M8" s="65"/>
      <c r="N8" s="4" t="s">
        <v>377</v>
      </c>
      <c r="O8" s="4" t="s">
        <v>378</v>
      </c>
    </row>
    <row r="9" spans="1:16" s="1" customFormat="1" ht="19.5" customHeight="1">
      <c r="A9" s="37" t="s">
        <v>175</v>
      </c>
      <c r="B9" s="26" t="s">
        <v>176</v>
      </c>
      <c r="C9" s="37" t="s">
        <v>77</v>
      </c>
      <c r="D9" s="27" t="s">
        <v>244</v>
      </c>
      <c r="E9" s="27">
        <v>1</v>
      </c>
      <c r="F9" s="28" t="s">
        <v>0</v>
      </c>
      <c r="G9" s="28">
        <v>68</v>
      </c>
      <c r="H9" s="38" t="str">
        <f t="shared" si="0"/>
        <v>CSC13002/18_1</v>
      </c>
      <c r="I9" s="38" t="s">
        <v>686</v>
      </c>
      <c r="J9" s="50" t="s">
        <v>837</v>
      </c>
      <c r="K9" s="51">
        <v>120</v>
      </c>
      <c r="L9" s="28" t="s">
        <v>38</v>
      </c>
      <c r="M9" s="38"/>
      <c r="N9" s="4" t="s">
        <v>377</v>
      </c>
      <c r="O9" s="1" t="s">
        <v>378</v>
      </c>
      <c r="P9" s="4"/>
    </row>
    <row r="10" spans="1:16" s="1" customFormat="1" ht="19.5" customHeight="1">
      <c r="A10" s="37" t="s">
        <v>175</v>
      </c>
      <c r="B10" s="26" t="s">
        <v>176</v>
      </c>
      <c r="C10" s="37" t="s">
        <v>245</v>
      </c>
      <c r="D10" s="27" t="s">
        <v>244</v>
      </c>
      <c r="E10" s="27">
        <v>1</v>
      </c>
      <c r="F10" s="28" t="s">
        <v>0</v>
      </c>
      <c r="G10" s="28">
        <v>91</v>
      </c>
      <c r="H10" s="38" t="str">
        <f t="shared" si="0"/>
        <v>CSC13002/18_31</v>
      </c>
      <c r="I10" s="38" t="s">
        <v>134</v>
      </c>
      <c r="J10" s="50" t="s">
        <v>824</v>
      </c>
      <c r="K10" s="51">
        <v>120</v>
      </c>
      <c r="L10" s="28" t="s">
        <v>38</v>
      </c>
      <c r="M10" s="38"/>
      <c r="N10" s="4" t="s">
        <v>377</v>
      </c>
      <c r="O10" s="1" t="s">
        <v>378</v>
      </c>
      <c r="P10" s="4"/>
    </row>
    <row r="11" spans="1:16" s="1" customFormat="1" ht="19.5" customHeight="1">
      <c r="A11" s="37" t="s">
        <v>175</v>
      </c>
      <c r="B11" s="26" t="s">
        <v>176</v>
      </c>
      <c r="C11" s="37" t="s">
        <v>246</v>
      </c>
      <c r="D11" s="27" t="s">
        <v>244</v>
      </c>
      <c r="E11" s="27">
        <v>1</v>
      </c>
      <c r="F11" s="28" t="s">
        <v>0</v>
      </c>
      <c r="G11" s="28">
        <v>89</v>
      </c>
      <c r="H11" s="38" t="str">
        <f t="shared" si="0"/>
        <v>CSC13002/18_32</v>
      </c>
      <c r="I11" s="38" t="s">
        <v>656</v>
      </c>
      <c r="J11" s="50" t="s">
        <v>782</v>
      </c>
      <c r="K11" s="51">
        <v>120</v>
      </c>
      <c r="L11" s="28" t="s">
        <v>38</v>
      </c>
      <c r="M11" s="38"/>
      <c r="N11" s="4" t="s">
        <v>377</v>
      </c>
      <c r="O11" s="1" t="s">
        <v>378</v>
      </c>
      <c r="P11" s="4"/>
    </row>
    <row r="12" spans="1:16" s="1" customFormat="1" ht="19.5" customHeight="1">
      <c r="A12" s="37" t="s">
        <v>925</v>
      </c>
      <c r="B12" s="26" t="s">
        <v>926</v>
      </c>
      <c r="C12" s="37" t="s">
        <v>927</v>
      </c>
      <c r="D12" s="27" t="s">
        <v>244</v>
      </c>
      <c r="E12" s="27">
        <v>1</v>
      </c>
      <c r="F12" s="28" t="s">
        <v>0</v>
      </c>
      <c r="G12" s="28">
        <v>91</v>
      </c>
      <c r="H12" s="38" t="str">
        <f t="shared" si="0"/>
        <v>MSC10005/18KVL1</v>
      </c>
      <c r="I12" s="38" t="s">
        <v>944</v>
      </c>
      <c r="J12" s="50" t="s">
        <v>945</v>
      </c>
      <c r="K12" s="51">
        <v>60</v>
      </c>
      <c r="L12" s="28" t="s">
        <v>38</v>
      </c>
      <c r="M12" s="38"/>
      <c r="N12" s="4" t="s">
        <v>377</v>
      </c>
      <c r="O12" s="1" t="s">
        <v>378</v>
      </c>
      <c r="P12" s="4"/>
    </row>
    <row r="13" spans="1:16" s="1" customFormat="1" ht="19.5" customHeight="1">
      <c r="A13" s="37" t="s">
        <v>925</v>
      </c>
      <c r="B13" s="26" t="s">
        <v>926</v>
      </c>
      <c r="C13" s="37" t="s">
        <v>928</v>
      </c>
      <c r="D13" s="27" t="s">
        <v>244</v>
      </c>
      <c r="E13" s="27">
        <v>1</v>
      </c>
      <c r="F13" s="28" t="s">
        <v>0</v>
      </c>
      <c r="G13" s="28">
        <v>74</v>
      </c>
      <c r="H13" s="38" t="str">
        <f t="shared" si="0"/>
        <v>MSC10005/18KVL2</v>
      </c>
      <c r="I13" s="38" t="s">
        <v>946</v>
      </c>
      <c r="J13" s="50" t="s">
        <v>947</v>
      </c>
      <c r="K13" s="51">
        <v>60</v>
      </c>
      <c r="L13" s="28" t="s">
        <v>38</v>
      </c>
      <c r="M13" s="38"/>
      <c r="N13" s="4" t="s">
        <v>377</v>
      </c>
      <c r="O13" s="1" t="s">
        <v>378</v>
      </c>
      <c r="P13" s="4"/>
    </row>
    <row r="14" spans="1:16" s="1" customFormat="1" ht="19.5" customHeight="1">
      <c r="A14" s="37" t="s">
        <v>60</v>
      </c>
      <c r="B14" s="26" t="s">
        <v>61</v>
      </c>
      <c r="C14" s="37" t="s">
        <v>78</v>
      </c>
      <c r="D14" s="27" t="s">
        <v>244</v>
      </c>
      <c r="E14" s="27">
        <v>1</v>
      </c>
      <c r="F14" s="28" t="s">
        <v>0</v>
      </c>
      <c r="G14" s="28">
        <v>59</v>
      </c>
      <c r="H14" s="38" t="str">
        <f t="shared" si="0"/>
        <v>MTH10203/18TTH</v>
      </c>
      <c r="I14" s="38" t="s">
        <v>160</v>
      </c>
      <c r="J14" s="50" t="s">
        <v>838</v>
      </c>
      <c r="K14" s="51">
        <v>120</v>
      </c>
      <c r="L14" s="28" t="s">
        <v>38</v>
      </c>
      <c r="M14" s="38"/>
      <c r="N14" s="4" t="s">
        <v>377</v>
      </c>
      <c r="O14" s="1" t="s">
        <v>378</v>
      </c>
      <c r="P14" s="4"/>
    </row>
    <row r="15" spans="1:16" s="1" customFormat="1" ht="19.5" customHeight="1">
      <c r="A15" s="37" t="s">
        <v>247</v>
      </c>
      <c r="B15" s="26" t="s">
        <v>248</v>
      </c>
      <c r="C15" s="37" t="s">
        <v>41</v>
      </c>
      <c r="D15" s="27" t="s">
        <v>244</v>
      </c>
      <c r="E15" s="27">
        <v>1</v>
      </c>
      <c r="F15" s="28" t="s">
        <v>0</v>
      </c>
      <c r="G15" s="28">
        <v>123</v>
      </c>
      <c r="H15" s="38" t="str">
        <f t="shared" si="0"/>
        <v>PHY10012/18VLH1</v>
      </c>
      <c r="I15" s="38" t="s">
        <v>629</v>
      </c>
      <c r="J15" s="50" t="s">
        <v>714</v>
      </c>
      <c r="K15" s="51">
        <v>60</v>
      </c>
      <c r="L15" s="28" t="s">
        <v>38</v>
      </c>
      <c r="M15" s="38"/>
      <c r="N15" s="4" t="s">
        <v>377</v>
      </c>
      <c r="O15" s="1" t="s">
        <v>378</v>
      </c>
      <c r="P15" s="4"/>
    </row>
    <row r="16" spans="1:16" s="1" customFormat="1" ht="19.5" customHeight="1">
      <c r="A16" s="37" t="s">
        <v>242</v>
      </c>
      <c r="B16" s="26" t="s">
        <v>243</v>
      </c>
      <c r="C16" s="37" t="s">
        <v>42</v>
      </c>
      <c r="D16" s="27" t="s">
        <v>244</v>
      </c>
      <c r="E16" s="27">
        <v>2</v>
      </c>
      <c r="F16" s="28" t="s">
        <v>32</v>
      </c>
      <c r="G16" s="28">
        <v>107</v>
      </c>
      <c r="H16" s="38" t="str">
        <f t="shared" si="0"/>
        <v>CHE10006/18HOH1</v>
      </c>
      <c r="I16" s="38" t="s">
        <v>684</v>
      </c>
      <c r="J16" s="50" t="s">
        <v>839</v>
      </c>
      <c r="K16" s="51">
        <v>90</v>
      </c>
      <c r="L16" s="28" t="s">
        <v>38</v>
      </c>
      <c r="M16" s="38"/>
      <c r="N16" s="4" t="s">
        <v>377</v>
      </c>
      <c r="O16" s="1" t="s">
        <v>378</v>
      </c>
      <c r="P16" s="4"/>
    </row>
    <row r="17" spans="1:16" s="1" customFormat="1" ht="19.5" customHeight="1">
      <c r="A17" s="37" t="s">
        <v>242</v>
      </c>
      <c r="B17" s="26" t="s">
        <v>243</v>
      </c>
      <c r="C17" s="37" t="s">
        <v>43</v>
      </c>
      <c r="D17" s="27" t="s">
        <v>244</v>
      </c>
      <c r="E17" s="27">
        <v>2</v>
      </c>
      <c r="F17" s="28" t="s">
        <v>32</v>
      </c>
      <c r="G17" s="28">
        <v>150</v>
      </c>
      <c r="H17" s="38" t="str">
        <f t="shared" si="0"/>
        <v>CHE10006/18HOH2</v>
      </c>
      <c r="I17" s="38" t="s">
        <v>685</v>
      </c>
      <c r="J17" s="50" t="s">
        <v>840</v>
      </c>
      <c r="K17" s="51">
        <v>90</v>
      </c>
      <c r="L17" s="28" t="s">
        <v>38</v>
      </c>
      <c r="M17" s="38"/>
      <c r="N17" s="4" t="s">
        <v>377</v>
      </c>
      <c r="O17" s="1" t="s">
        <v>378</v>
      </c>
      <c r="P17" s="4"/>
    </row>
    <row r="18" spans="1:16" s="1" customFormat="1" ht="19.5" customHeight="1">
      <c r="A18" s="37" t="s">
        <v>253</v>
      </c>
      <c r="B18" s="26" t="s">
        <v>254</v>
      </c>
      <c r="C18" s="37" t="s">
        <v>193</v>
      </c>
      <c r="D18" s="27" t="s">
        <v>244</v>
      </c>
      <c r="E18" s="27">
        <v>2</v>
      </c>
      <c r="F18" s="28" t="s">
        <v>32</v>
      </c>
      <c r="G18" s="28">
        <v>14</v>
      </c>
      <c r="H18" s="38" t="str">
        <f t="shared" si="0"/>
        <v>ENE10024/18CMT</v>
      </c>
      <c r="I18" s="38" t="s">
        <v>664</v>
      </c>
      <c r="J18" s="50" t="s">
        <v>801</v>
      </c>
      <c r="K18" s="51">
        <v>60</v>
      </c>
      <c r="L18" s="28" t="s">
        <v>38</v>
      </c>
      <c r="M18" s="38"/>
      <c r="N18" s="4" t="s">
        <v>377</v>
      </c>
      <c r="O18" s="1" t="s">
        <v>378</v>
      </c>
      <c r="P18" s="4"/>
    </row>
    <row r="19" spans="1:16" s="80" customFormat="1" ht="19.5" customHeight="1">
      <c r="A19" s="71" t="s">
        <v>305</v>
      </c>
      <c r="B19" s="72" t="s">
        <v>306</v>
      </c>
      <c r="C19" s="71" t="s">
        <v>195</v>
      </c>
      <c r="D19" s="81" t="s">
        <v>244</v>
      </c>
      <c r="E19" s="81">
        <v>2</v>
      </c>
      <c r="F19" s="75" t="s">
        <v>32</v>
      </c>
      <c r="G19" s="75">
        <v>98</v>
      </c>
      <c r="H19" s="76" t="str">
        <f>A19&amp;"/"&amp;C19</f>
        <v>ENV10012/18KMT</v>
      </c>
      <c r="I19" s="76" t="s">
        <v>664</v>
      </c>
      <c r="J19" s="77" t="s">
        <v>801</v>
      </c>
      <c r="K19" s="78">
        <v>60</v>
      </c>
      <c r="L19" s="75" t="s">
        <v>38</v>
      </c>
      <c r="M19" s="76"/>
      <c r="N19" s="82" t="s">
        <v>377</v>
      </c>
      <c r="O19" s="80" t="s">
        <v>378</v>
      </c>
      <c r="P19" s="82"/>
    </row>
    <row r="20" spans="1:16" s="1" customFormat="1" ht="19.5" customHeight="1">
      <c r="A20" s="37" t="s">
        <v>64</v>
      </c>
      <c r="B20" s="26" t="s">
        <v>1</v>
      </c>
      <c r="C20" s="37" t="s">
        <v>11</v>
      </c>
      <c r="D20" s="27" t="s">
        <v>244</v>
      </c>
      <c r="E20" s="27">
        <v>2</v>
      </c>
      <c r="F20" s="28" t="s">
        <v>32</v>
      </c>
      <c r="G20" s="28">
        <v>187</v>
      </c>
      <c r="H20" s="38" t="str">
        <f t="shared" si="0"/>
        <v>ETC10017/1</v>
      </c>
      <c r="I20" s="38" t="s">
        <v>104</v>
      </c>
      <c r="J20" s="50" t="s">
        <v>842</v>
      </c>
      <c r="K20" s="51">
        <v>90</v>
      </c>
      <c r="L20" s="28" t="s">
        <v>38</v>
      </c>
      <c r="M20" s="38"/>
      <c r="N20" s="4" t="s">
        <v>377</v>
      </c>
      <c r="O20" s="1" t="s">
        <v>378</v>
      </c>
      <c r="P20" s="4"/>
    </row>
    <row r="21" spans="1:16" s="1" customFormat="1" ht="19.5" customHeight="1">
      <c r="A21" s="37" t="s">
        <v>334</v>
      </c>
      <c r="B21" s="26" t="s">
        <v>34</v>
      </c>
      <c r="C21" s="37" t="s">
        <v>165</v>
      </c>
      <c r="D21" s="27" t="s">
        <v>259</v>
      </c>
      <c r="E21" s="27">
        <v>1</v>
      </c>
      <c r="F21" s="28" t="s">
        <v>0</v>
      </c>
      <c r="G21" s="28">
        <v>36</v>
      </c>
      <c r="H21" s="38" t="str">
        <f t="shared" si="0"/>
        <v>CSC11004/18_4</v>
      </c>
      <c r="I21" s="38" t="s">
        <v>103</v>
      </c>
      <c r="J21" s="50" t="s">
        <v>843</v>
      </c>
      <c r="K21" s="51">
        <v>120</v>
      </c>
      <c r="L21" s="28" t="s">
        <v>38</v>
      </c>
      <c r="M21" s="38"/>
      <c r="N21" s="4" t="s">
        <v>377</v>
      </c>
      <c r="O21" s="1" t="s">
        <v>378</v>
      </c>
      <c r="P21" s="4"/>
    </row>
    <row r="22" spans="1:16" s="1" customFormat="1" ht="19.5" customHeight="1">
      <c r="A22" s="37" t="s">
        <v>336</v>
      </c>
      <c r="B22" s="26" t="s">
        <v>337</v>
      </c>
      <c r="C22" s="37" t="s">
        <v>77</v>
      </c>
      <c r="D22" s="27" t="s">
        <v>259</v>
      </c>
      <c r="E22" s="27">
        <v>1</v>
      </c>
      <c r="F22" s="28" t="s">
        <v>0</v>
      </c>
      <c r="G22" s="28">
        <v>63</v>
      </c>
      <c r="H22" s="38" t="str">
        <f t="shared" si="0"/>
        <v>CSC12109/18_1</v>
      </c>
      <c r="I22" s="38" t="s">
        <v>151</v>
      </c>
      <c r="J22" s="50" t="s">
        <v>844</v>
      </c>
      <c r="K22" s="51">
        <v>120</v>
      </c>
      <c r="L22" s="28" t="s">
        <v>38</v>
      </c>
      <c r="M22" s="38"/>
      <c r="N22" s="4" t="s">
        <v>377</v>
      </c>
      <c r="O22" s="1" t="s">
        <v>378</v>
      </c>
      <c r="P22" s="4"/>
    </row>
    <row r="23" spans="1:16" s="1" customFormat="1" ht="19.5" customHeight="1">
      <c r="A23" s="37" t="s">
        <v>338</v>
      </c>
      <c r="B23" s="26" t="s">
        <v>339</v>
      </c>
      <c r="C23" s="37" t="s">
        <v>294</v>
      </c>
      <c r="D23" s="27" t="s">
        <v>259</v>
      </c>
      <c r="E23" s="27">
        <v>1</v>
      </c>
      <c r="F23" s="28" t="s">
        <v>0</v>
      </c>
      <c r="G23" s="28">
        <v>80</v>
      </c>
      <c r="H23" s="38" t="str">
        <f t="shared" si="0"/>
        <v>CSC14003/18_21</v>
      </c>
      <c r="I23" s="38" t="s">
        <v>665</v>
      </c>
      <c r="J23" s="50" t="s">
        <v>803</v>
      </c>
      <c r="K23" s="51">
        <v>120</v>
      </c>
      <c r="L23" s="28" t="s">
        <v>38</v>
      </c>
      <c r="M23" s="38"/>
      <c r="N23" s="4" t="s">
        <v>377</v>
      </c>
      <c r="O23" s="1" t="s">
        <v>378</v>
      </c>
      <c r="P23" s="4"/>
    </row>
    <row r="24" spans="1:16" s="1" customFormat="1" ht="19.5" customHeight="1">
      <c r="A24" s="37" t="s">
        <v>338</v>
      </c>
      <c r="B24" s="26" t="s">
        <v>339</v>
      </c>
      <c r="C24" s="37" t="s">
        <v>276</v>
      </c>
      <c r="D24" s="27" t="s">
        <v>259</v>
      </c>
      <c r="E24" s="27">
        <v>1</v>
      </c>
      <c r="F24" s="28" t="s">
        <v>0</v>
      </c>
      <c r="G24" s="28">
        <v>74</v>
      </c>
      <c r="H24" s="38" t="str">
        <f t="shared" si="0"/>
        <v>CSC14003/18_22</v>
      </c>
      <c r="I24" s="38" t="s">
        <v>665</v>
      </c>
      <c r="J24" s="50" t="s">
        <v>803</v>
      </c>
      <c r="K24" s="51">
        <v>120</v>
      </c>
      <c r="L24" s="28" t="s">
        <v>38</v>
      </c>
      <c r="M24" s="38"/>
      <c r="N24" s="4" t="s">
        <v>377</v>
      </c>
      <c r="O24" s="1" t="s">
        <v>378</v>
      </c>
      <c r="P24" s="4"/>
    </row>
    <row r="25" spans="1:16" s="1" customFormat="1" ht="19.5" customHeight="1">
      <c r="A25" s="37" t="s">
        <v>340</v>
      </c>
      <c r="B25" s="26" t="s">
        <v>341</v>
      </c>
      <c r="C25" s="37" t="s">
        <v>78</v>
      </c>
      <c r="D25" s="27" t="s">
        <v>259</v>
      </c>
      <c r="E25" s="27">
        <v>1</v>
      </c>
      <c r="F25" s="28" t="s">
        <v>0</v>
      </c>
      <c r="G25" s="28">
        <v>30</v>
      </c>
      <c r="H25" s="38" t="str">
        <f t="shared" si="0"/>
        <v>MTH10513/18TTH</v>
      </c>
      <c r="I25" s="38" t="s">
        <v>160</v>
      </c>
      <c r="J25" s="50" t="s">
        <v>838</v>
      </c>
      <c r="K25" s="51">
        <v>90</v>
      </c>
      <c r="L25" s="28" t="s">
        <v>38</v>
      </c>
      <c r="M25" s="38"/>
      <c r="N25" s="4" t="s">
        <v>377</v>
      </c>
      <c r="O25" s="1" t="s">
        <v>378</v>
      </c>
      <c r="P25" s="4"/>
    </row>
    <row r="26" spans="1:16" s="1" customFormat="1" ht="19.5" customHeight="1">
      <c r="A26" s="37" t="s">
        <v>25</v>
      </c>
      <c r="B26" s="26" t="s">
        <v>26</v>
      </c>
      <c r="C26" s="37" t="s">
        <v>42</v>
      </c>
      <c r="D26" s="27" t="s">
        <v>259</v>
      </c>
      <c r="E26" s="27">
        <v>2</v>
      </c>
      <c r="F26" s="28" t="s">
        <v>32</v>
      </c>
      <c r="G26" s="28">
        <v>46</v>
      </c>
      <c r="H26" s="38" t="str">
        <f t="shared" si="0"/>
        <v>BAA00004/18HOH1</v>
      </c>
      <c r="I26" s="38" t="s">
        <v>699</v>
      </c>
      <c r="J26" s="50" t="s">
        <v>845</v>
      </c>
      <c r="K26" s="51">
        <v>90</v>
      </c>
      <c r="L26" s="28" t="s">
        <v>38</v>
      </c>
      <c r="M26" s="38"/>
      <c r="N26" s="4" t="s">
        <v>377</v>
      </c>
      <c r="O26" s="1" t="s">
        <v>378</v>
      </c>
      <c r="P26" s="4"/>
    </row>
    <row r="27" spans="1:16" s="1" customFormat="1" ht="19.5" customHeight="1">
      <c r="A27" s="37" t="s">
        <v>25</v>
      </c>
      <c r="B27" s="26" t="s">
        <v>26</v>
      </c>
      <c r="C27" s="37" t="s">
        <v>43</v>
      </c>
      <c r="D27" s="27" t="s">
        <v>259</v>
      </c>
      <c r="E27" s="27">
        <v>2</v>
      </c>
      <c r="F27" s="28" t="s">
        <v>32</v>
      </c>
      <c r="G27" s="28">
        <v>64</v>
      </c>
      <c r="H27" s="38" t="str">
        <f t="shared" si="0"/>
        <v>BAA00004/18HOH2</v>
      </c>
      <c r="I27" s="38" t="s">
        <v>700</v>
      </c>
      <c r="J27" s="50" t="s">
        <v>846</v>
      </c>
      <c r="K27" s="51">
        <v>90</v>
      </c>
      <c r="L27" s="28" t="s">
        <v>38</v>
      </c>
      <c r="M27" s="38"/>
      <c r="N27" s="4" t="s">
        <v>377</v>
      </c>
      <c r="O27" s="1" t="s">
        <v>378</v>
      </c>
      <c r="P27" s="4"/>
    </row>
    <row r="28" spans="1:16" s="1" customFormat="1" ht="19.5" customHeight="1">
      <c r="A28" s="37" t="s">
        <v>342</v>
      </c>
      <c r="B28" s="26" t="s">
        <v>343</v>
      </c>
      <c r="C28" s="37" t="s">
        <v>195</v>
      </c>
      <c r="D28" s="27" t="s">
        <v>259</v>
      </c>
      <c r="E28" s="27">
        <v>2</v>
      </c>
      <c r="F28" s="28" t="s">
        <v>32</v>
      </c>
      <c r="G28" s="28">
        <v>94</v>
      </c>
      <c r="H28" s="38" t="str">
        <f t="shared" si="0"/>
        <v>ENV10010/18KMT</v>
      </c>
      <c r="I28" s="38" t="s">
        <v>701</v>
      </c>
      <c r="J28" s="50" t="s">
        <v>847</v>
      </c>
      <c r="K28" s="51">
        <v>60</v>
      </c>
      <c r="L28" s="28" t="s">
        <v>38</v>
      </c>
      <c r="M28" s="38"/>
      <c r="N28" s="4" t="s">
        <v>377</v>
      </c>
      <c r="O28" s="1" t="s">
        <v>378</v>
      </c>
      <c r="P28" s="4"/>
    </row>
    <row r="29" spans="1:16" s="1" customFormat="1" ht="19.5" customHeight="1">
      <c r="A29" s="37" t="s">
        <v>931</v>
      </c>
      <c r="B29" s="26" t="s">
        <v>932</v>
      </c>
      <c r="C29" s="37" t="s">
        <v>933</v>
      </c>
      <c r="D29" s="27" t="s">
        <v>259</v>
      </c>
      <c r="E29" s="27">
        <v>2</v>
      </c>
      <c r="F29" s="28" t="s">
        <v>32</v>
      </c>
      <c r="G29" s="28">
        <v>147</v>
      </c>
      <c r="H29" s="38" t="str">
        <f t="shared" si="0"/>
        <v>MSC10014/18KVL</v>
      </c>
      <c r="I29" s="38" t="s">
        <v>950</v>
      </c>
      <c r="J29" s="50" t="s">
        <v>951</v>
      </c>
      <c r="K29" s="51">
        <v>90</v>
      </c>
      <c r="L29" s="28" t="s">
        <v>38</v>
      </c>
      <c r="M29" s="38"/>
      <c r="N29" s="4" t="s">
        <v>377</v>
      </c>
      <c r="O29" s="1" t="s">
        <v>378</v>
      </c>
      <c r="P29" s="4"/>
    </row>
    <row r="30" spans="1:16" s="1" customFormat="1" ht="19.5" customHeight="1">
      <c r="A30" s="37" t="s">
        <v>190</v>
      </c>
      <c r="B30" s="26" t="s">
        <v>191</v>
      </c>
      <c r="C30" s="37" t="s">
        <v>189</v>
      </c>
      <c r="D30" s="27" t="s">
        <v>275</v>
      </c>
      <c r="E30" s="27">
        <v>1</v>
      </c>
      <c r="F30" s="28" t="s">
        <v>0</v>
      </c>
      <c r="G30" s="28">
        <v>42</v>
      </c>
      <c r="H30" s="38" t="str">
        <f t="shared" si="0"/>
        <v>CHE10008/18HOHB</v>
      </c>
      <c r="I30" s="38" t="s">
        <v>689</v>
      </c>
      <c r="J30" s="50" t="s">
        <v>848</v>
      </c>
      <c r="K30" s="51">
        <v>90</v>
      </c>
      <c r="L30" s="28" t="s">
        <v>38</v>
      </c>
      <c r="M30" s="38"/>
      <c r="N30" s="4" t="s">
        <v>377</v>
      </c>
      <c r="O30" s="1" t="s">
        <v>378</v>
      </c>
      <c r="P30" s="4"/>
    </row>
    <row r="31" spans="1:16" s="1" customFormat="1" ht="19.5" customHeight="1">
      <c r="A31" s="37" t="s">
        <v>201</v>
      </c>
      <c r="B31" s="26" t="s">
        <v>202</v>
      </c>
      <c r="C31" s="37" t="s">
        <v>165</v>
      </c>
      <c r="D31" s="27" t="s">
        <v>275</v>
      </c>
      <c r="E31" s="27">
        <v>1</v>
      </c>
      <c r="F31" s="28" t="s">
        <v>0</v>
      </c>
      <c r="G31" s="28">
        <v>44</v>
      </c>
      <c r="H31" s="38" t="str">
        <f t="shared" si="0"/>
        <v>CSC10005/18_4</v>
      </c>
      <c r="I31" s="38" t="s">
        <v>203</v>
      </c>
      <c r="J31" s="50" t="s">
        <v>849</v>
      </c>
      <c r="K31" s="51">
        <v>120</v>
      </c>
      <c r="L31" s="28" t="s">
        <v>38</v>
      </c>
      <c r="M31" s="38"/>
      <c r="N31" s="4" t="s">
        <v>377</v>
      </c>
      <c r="O31" s="1" t="s">
        <v>378</v>
      </c>
      <c r="P31" s="4"/>
    </row>
    <row r="32" spans="1:16" s="1" customFormat="1" ht="19.5" customHeight="1">
      <c r="A32" s="37" t="s">
        <v>345</v>
      </c>
      <c r="B32" s="26" t="s">
        <v>346</v>
      </c>
      <c r="C32" s="37" t="s">
        <v>246</v>
      </c>
      <c r="D32" s="27" t="s">
        <v>275</v>
      </c>
      <c r="E32" s="27">
        <v>1</v>
      </c>
      <c r="F32" s="28" t="s">
        <v>0</v>
      </c>
      <c r="G32" s="28">
        <v>105</v>
      </c>
      <c r="H32" s="38" t="str">
        <f t="shared" si="0"/>
        <v>CSC13009/18_32</v>
      </c>
      <c r="I32" s="38" t="s">
        <v>126</v>
      </c>
      <c r="J32" s="50" t="s">
        <v>850</v>
      </c>
      <c r="K32" s="51">
        <v>120</v>
      </c>
      <c r="L32" s="28" t="s">
        <v>38</v>
      </c>
      <c r="M32" s="38"/>
      <c r="N32" s="4" t="s">
        <v>377</v>
      </c>
      <c r="O32" s="1" t="s">
        <v>378</v>
      </c>
      <c r="P32" s="4"/>
    </row>
    <row r="33" spans="1:16" s="1" customFormat="1" ht="19.5" customHeight="1">
      <c r="A33" s="37" t="s">
        <v>347</v>
      </c>
      <c r="B33" s="26" t="s">
        <v>348</v>
      </c>
      <c r="C33" s="37" t="s">
        <v>264</v>
      </c>
      <c r="D33" s="27" t="s">
        <v>275</v>
      </c>
      <c r="E33" s="27">
        <v>1</v>
      </c>
      <c r="F33" s="28" t="s">
        <v>0</v>
      </c>
      <c r="G33" s="28">
        <v>33</v>
      </c>
      <c r="H33" s="38" t="str">
        <f t="shared" si="0"/>
        <v>GEO10006/18DCH</v>
      </c>
      <c r="I33" s="38" t="s">
        <v>702</v>
      </c>
      <c r="J33" s="50" t="s">
        <v>851</v>
      </c>
      <c r="K33" s="51">
        <v>120</v>
      </c>
      <c r="L33" s="28" t="s">
        <v>38</v>
      </c>
      <c r="M33" s="38"/>
      <c r="N33" s="4" t="s">
        <v>377</v>
      </c>
      <c r="O33" s="1" t="s">
        <v>378</v>
      </c>
      <c r="P33" s="4"/>
    </row>
    <row r="34" spans="1:16" s="1" customFormat="1" ht="19.5" customHeight="1">
      <c r="A34" s="37" t="s">
        <v>349</v>
      </c>
      <c r="B34" s="26" t="s">
        <v>350</v>
      </c>
      <c r="C34" s="37" t="s">
        <v>78</v>
      </c>
      <c r="D34" s="27" t="s">
        <v>275</v>
      </c>
      <c r="E34" s="27">
        <v>1</v>
      </c>
      <c r="F34" s="28" t="s">
        <v>0</v>
      </c>
      <c r="G34" s="28">
        <v>19</v>
      </c>
      <c r="H34" s="38" t="str">
        <f t="shared" si="0"/>
        <v>MTH10423/18TTH</v>
      </c>
      <c r="I34" s="38" t="s">
        <v>132</v>
      </c>
      <c r="J34" s="50" t="s">
        <v>852</v>
      </c>
      <c r="K34" s="51">
        <v>120</v>
      </c>
      <c r="L34" s="28" t="s">
        <v>38</v>
      </c>
      <c r="M34" s="38"/>
      <c r="N34" s="4" t="s">
        <v>377</v>
      </c>
      <c r="O34" s="1" t="s">
        <v>378</v>
      </c>
      <c r="P34" s="4"/>
    </row>
    <row r="35" spans="1:16" s="1" customFormat="1" ht="19.5" customHeight="1">
      <c r="A35" s="37" t="s">
        <v>57</v>
      </c>
      <c r="B35" s="26" t="s">
        <v>5</v>
      </c>
      <c r="C35" s="37" t="s">
        <v>41</v>
      </c>
      <c r="D35" s="27" t="s">
        <v>275</v>
      </c>
      <c r="E35" s="27">
        <v>1</v>
      </c>
      <c r="F35" s="28" t="s">
        <v>0</v>
      </c>
      <c r="G35" s="28">
        <v>125</v>
      </c>
      <c r="H35" s="38" t="str">
        <f t="shared" si="0"/>
        <v>PHY10011/18VLH1</v>
      </c>
      <c r="I35" s="38" t="s">
        <v>703</v>
      </c>
      <c r="J35" s="50" t="s">
        <v>853</v>
      </c>
      <c r="K35" s="51">
        <v>90</v>
      </c>
      <c r="L35" s="28" t="s">
        <v>38</v>
      </c>
      <c r="M35" s="38"/>
      <c r="N35" s="4" t="s">
        <v>377</v>
      </c>
      <c r="O35" s="1" t="s">
        <v>378</v>
      </c>
      <c r="P35" s="4"/>
    </row>
    <row r="36" spans="1:16" s="1" customFormat="1" ht="19.5" customHeight="1">
      <c r="A36" s="37" t="s">
        <v>351</v>
      </c>
      <c r="B36" s="26" t="s">
        <v>352</v>
      </c>
      <c r="C36" s="37" t="s">
        <v>294</v>
      </c>
      <c r="D36" s="27" t="s">
        <v>275</v>
      </c>
      <c r="E36" s="27">
        <v>2</v>
      </c>
      <c r="F36" s="28" t="s">
        <v>32</v>
      </c>
      <c r="G36" s="28">
        <v>93</v>
      </c>
      <c r="H36" s="38" t="str">
        <f t="shared" si="0"/>
        <v>CSC14004/18_21</v>
      </c>
      <c r="I36" s="38" t="s">
        <v>665</v>
      </c>
      <c r="J36" s="50" t="s">
        <v>803</v>
      </c>
      <c r="K36" s="51">
        <v>120</v>
      </c>
      <c r="L36" s="28" t="s">
        <v>38</v>
      </c>
      <c r="M36" s="38"/>
      <c r="N36" s="4" t="s">
        <v>377</v>
      </c>
      <c r="O36" s="1" t="s">
        <v>378</v>
      </c>
      <c r="P36" s="4"/>
    </row>
    <row r="37" spans="1:16" s="1" customFormat="1" ht="19.5" customHeight="1">
      <c r="A37" s="37" t="s">
        <v>217</v>
      </c>
      <c r="B37" s="26" t="s">
        <v>192</v>
      </c>
      <c r="C37" s="37" t="s">
        <v>195</v>
      </c>
      <c r="D37" s="27" t="s">
        <v>275</v>
      </c>
      <c r="E37" s="27">
        <v>2</v>
      </c>
      <c r="F37" s="28" t="s">
        <v>32</v>
      </c>
      <c r="G37" s="28">
        <v>31</v>
      </c>
      <c r="H37" s="38" t="str">
        <f t="shared" si="0"/>
        <v>ENV10022/18KMT</v>
      </c>
      <c r="I37" s="38" t="s">
        <v>194</v>
      </c>
      <c r="J37" s="50" t="s">
        <v>854</v>
      </c>
      <c r="K37" s="51">
        <v>60</v>
      </c>
      <c r="L37" s="28" t="s">
        <v>38</v>
      </c>
      <c r="M37" s="38"/>
      <c r="N37" s="4" t="s">
        <v>377</v>
      </c>
      <c r="O37" s="1" t="s">
        <v>378</v>
      </c>
      <c r="P37" s="4"/>
    </row>
    <row r="38" spans="1:16" s="1" customFormat="1" ht="19.5" customHeight="1">
      <c r="A38" s="37" t="s">
        <v>353</v>
      </c>
      <c r="B38" s="26" t="s">
        <v>354</v>
      </c>
      <c r="C38" s="37" t="s">
        <v>72</v>
      </c>
      <c r="D38" s="27" t="s">
        <v>275</v>
      </c>
      <c r="E38" s="27">
        <v>2</v>
      </c>
      <c r="F38" s="28" t="s">
        <v>32</v>
      </c>
      <c r="G38" s="28">
        <v>121</v>
      </c>
      <c r="H38" s="38" t="str">
        <f t="shared" si="0"/>
        <v>ETC10015/L1</v>
      </c>
      <c r="I38" s="38" t="s">
        <v>90</v>
      </c>
      <c r="J38" s="50" t="s">
        <v>738</v>
      </c>
      <c r="K38" s="51">
        <v>90</v>
      </c>
      <c r="L38" s="28" t="s">
        <v>38</v>
      </c>
      <c r="M38" s="38"/>
      <c r="N38" s="4" t="s">
        <v>377</v>
      </c>
      <c r="O38" s="1" t="s">
        <v>378</v>
      </c>
      <c r="P38" s="4"/>
    </row>
    <row r="39" spans="1:16" s="1" customFormat="1" ht="19.5" customHeight="1">
      <c r="A39" s="37" t="s">
        <v>353</v>
      </c>
      <c r="B39" s="26" t="s">
        <v>354</v>
      </c>
      <c r="C39" s="37" t="s">
        <v>279</v>
      </c>
      <c r="D39" s="27" t="s">
        <v>275</v>
      </c>
      <c r="E39" s="27">
        <v>2</v>
      </c>
      <c r="F39" s="28" t="s">
        <v>32</v>
      </c>
      <c r="G39" s="28">
        <v>94</v>
      </c>
      <c r="H39" s="38" t="str">
        <f aca="true" t="shared" si="1" ref="H39:H71">A39&amp;"/"&amp;C39</f>
        <v>ETC10015/L2</v>
      </c>
      <c r="I39" s="38" t="s">
        <v>98</v>
      </c>
      <c r="J39" s="50" t="s">
        <v>755</v>
      </c>
      <c r="K39" s="51">
        <v>90</v>
      </c>
      <c r="L39" s="28" t="s">
        <v>38</v>
      </c>
      <c r="M39" s="38"/>
      <c r="N39" s="4" t="s">
        <v>377</v>
      </c>
      <c r="O39" s="1" t="s">
        <v>378</v>
      </c>
      <c r="P39" s="4"/>
    </row>
    <row r="40" spans="1:16" s="1" customFormat="1" ht="19.5" customHeight="1">
      <c r="A40" s="37" t="s">
        <v>292</v>
      </c>
      <c r="B40" s="26" t="s">
        <v>293</v>
      </c>
      <c r="C40" s="37" t="s">
        <v>77</v>
      </c>
      <c r="D40" s="27" t="s">
        <v>291</v>
      </c>
      <c r="E40" s="27">
        <v>1</v>
      </c>
      <c r="F40" s="28" t="s">
        <v>0</v>
      </c>
      <c r="G40" s="28">
        <v>99</v>
      </c>
      <c r="H40" s="38" t="str">
        <f t="shared" si="1"/>
        <v>MTH00050/18_1</v>
      </c>
      <c r="I40" s="38" t="s">
        <v>184</v>
      </c>
      <c r="J40" s="50" t="s">
        <v>855</v>
      </c>
      <c r="K40" s="51">
        <v>120</v>
      </c>
      <c r="L40" s="28" t="s">
        <v>38</v>
      </c>
      <c r="M40" s="38"/>
      <c r="N40" s="4" t="s">
        <v>377</v>
      </c>
      <c r="O40" s="1" t="s">
        <v>378</v>
      </c>
      <c r="P40" s="4"/>
    </row>
    <row r="41" spans="1:16" s="1" customFormat="1" ht="19.5" customHeight="1">
      <c r="A41" s="37" t="s">
        <v>292</v>
      </c>
      <c r="B41" s="26" t="s">
        <v>293</v>
      </c>
      <c r="C41" s="37" t="s">
        <v>294</v>
      </c>
      <c r="D41" s="27" t="s">
        <v>291</v>
      </c>
      <c r="E41" s="27">
        <v>1</v>
      </c>
      <c r="F41" s="28" t="s">
        <v>0</v>
      </c>
      <c r="G41" s="28">
        <v>93</v>
      </c>
      <c r="H41" s="38" t="str">
        <f t="shared" si="1"/>
        <v>MTH00050/18_21</v>
      </c>
      <c r="I41" s="38" t="s">
        <v>184</v>
      </c>
      <c r="J41" s="50" t="s">
        <v>855</v>
      </c>
      <c r="K41" s="51">
        <v>120</v>
      </c>
      <c r="L41" s="28" t="s">
        <v>38</v>
      </c>
      <c r="M41" s="38"/>
      <c r="N41" s="4" t="s">
        <v>377</v>
      </c>
      <c r="O41" s="1" t="s">
        <v>378</v>
      </c>
      <c r="P41" s="4"/>
    </row>
    <row r="42" spans="1:16" s="1" customFormat="1" ht="19.5" customHeight="1">
      <c r="A42" s="37" t="s">
        <v>292</v>
      </c>
      <c r="B42" s="26" t="s">
        <v>293</v>
      </c>
      <c r="C42" s="37" t="s">
        <v>276</v>
      </c>
      <c r="D42" s="27" t="s">
        <v>291</v>
      </c>
      <c r="E42" s="27">
        <v>1</v>
      </c>
      <c r="F42" s="28" t="s">
        <v>0</v>
      </c>
      <c r="G42" s="28">
        <v>99</v>
      </c>
      <c r="H42" s="38" t="str">
        <f t="shared" si="1"/>
        <v>MTH00050/18_22</v>
      </c>
      <c r="I42" s="38" t="s">
        <v>238</v>
      </c>
      <c r="J42" s="50" t="s">
        <v>856</v>
      </c>
      <c r="K42" s="51">
        <v>120</v>
      </c>
      <c r="L42" s="28" t="s">
        <v>38</v>
      </c>
      <c r="M42" s="38"/>
      <c r="N42" s="4" t="s">
        <v>377</v>
      </c>
      <c r="O42" s="1" t="s">
        <v>378</v>
      </c>
      <c r="P42" s="4"/>
    </row>
    <row r="43" spans="1:16" s="1" customFormat="1" ht="19.5" customHeight="1">
      <c r="A43" s="37" t="s">
        <v>292</v>
      </c>
      <c r="B43" s="26" t="s">
        <v>293</v>
      </c>
      <c r="C43" s="37" t="s">
        <v>245</v>
      </c>
      <c r="D43" s="27" t="s">
        <v>291</v>
      </c>
      <c r="E43" s="27">
        <v>1</v>
      </c>
      <c r="F43" s="28" t="s">
        <v>0</v>
      </c>
      <c r="G43" s="28">
        <v>96</v>
      </c>
      <c r="H43" s="38" t="str">
        <f t="shared" si="1"/>
        <v>MTH00050/18_31</v>
      </c>
      <c r="I43" s="38" t="s">
        <v>238</v>
      </c>
      <c r="J43" s="50" t="s">
        <v>856</v>
      </c>
      <c r="K43" s="51">
        <v>120</v>
      </c>
      <c r="L43" s="28" t="s">
        <v>38</v>
      </c>
      <c r="M43" s="38"/>
      <c r="N43" s="4" t="s">
        <v>377</v>
      </c>
      <c r="O43" s="1" t="s">
        <v>378</v>
      </c>
      <c r="P43" s="4"/>
    </row>
    <row r="44" spans="1:16" s="1" customFormat="1" ht="19.5" customHeight="1">
      <c r="A44" s="37" t="s">
        <v>292</v>
      </c>
      <c r="B44" s="26" t="s">
        <v>293</v>
      </c>
      <c r="C44" s="37" t="s">
        <v>165</v>
      </c>
      <c r="D44" s="27" t="s">
        <v>291</v>
      </c>
      <c r="E44" s="27">
        <v>1</v>
      </c>
      <c r="F44" s="28" t="s">
        <v>0</v>
      </c>
      <c r="G44" s="28">
        <v>100</v>
      </c>
      <c r="H44" s="38" t="str">
        <f t="shared" si="1"/>
        <v>MTH00050/18_4</v>
      </c>
      <c r="I44" s="38" t="s">
        <v>239</v>
      </c>
      <c r="J44" s="50" t="s">
        <v>765</v>
      </c>
      <c r="K44" s="51">
        <v>120</v>
      </c>
      <c r="L44" s="28" t="s">
        <v>38</v>
      </c>
      <c r="M44" s="38"/>
      <c r="N44" s="4" t="s">
        <v>377</v>
      </c>
      <c r="O44" s="1" t="s">
        <v>378</v>
      </c>
      <c r="P44" s="4"/>
    </row>
    <row r="45" spans="1:16" s="1" customFormat="1" ht="19.5" customHeight="1">
      <c r="A45" s="37" t="s">
        <v>71</v>
      </c>
      <c r="B45" s="26" t="s">
        <v>7</v>
      </c>
      <c r="C45" s="37" t="s">
        <v>78</v>
      </c>
      <c r="D45" s="27" t="s">
        <v>291</v>
      </c>
      <c r="E45" s="27">
        <v>1</v>
      </c>
      <c r="F45" s="28" t="s">
        <v>0</v>
      </c>
      <c r="G45" s="28">
        <v>68</v>
      </c>
      <c r="H45" s="38" t="str">
        <f t="shared" si="1"/>
        <v>MTH10201/18TTH</v>
      </c>
      <c r="I45" s="38" t="s">
        <v>183</v>
      </c>
      <c r="J45" s="50" t="s">
        <v>857</v>
      </c>
      <c r="K45" s="51">
        <v>120</v>
      </c>
      <c r="L45" s="28" t="s">
        <v>38</v>
      </c>
      <c r="M45" s="38"/>
      <c r="N45" s="4" t="s">
        <v>377</v>
      </c>
      <c r="O45" s="1" t="s">
        <v>378</v>
      </c>
      <c r="P45" s="4"/>
    </row>
    <row r="46" spans="1:16" s="1" customFormat="1" ht="19.5" customHeight="1">
      <c r="A46" s="37" t="s">
        <v>295</v>
      </c>
      <c r="B46" s="26" t="s">
        <v>296</v>
      </c>
      <c r="C46" s="37" t="s">
        <v>78</v>
      </c>
      <c r="D46" s="27" t="s">
        <v>291</v>
      </c>
      <c r="E46" s="27">
        <v>1</v>
      </c>
      <c r="F46" s="28" t="s">
        <v>0</v>
      </c>
      <c r="G46" s="28">
        <v>7</v>
      </c>
      <c r="H46" s="38" t="str">
        <f t="shared" si="1"/>
        <v>MTH10505/18TTH</v>
      </c>
      <c r="I46" s="38" t="s">
        <v>156</v>
      </c>
      <c r="J46" s="50" t="s">
        <v>858</v>
      </c>
      <c r="K46" s="51">
        <v>120</v>
      </c>
      <c r="L46" s="28" t="s">
        <v>38</v>
      </c>
      <c r="M46" s="38"/>
      <c r="N46" s="4" t="s">
        <v>377</v>
      </c>
      <c r="O46" s="1" t="s">
        <v>378</v>
      </c>
      <c r="P46" s="4"/>
    </row>
    <row r="47" spans="1:16" s="1" customFormat="1" ht="19.5" customHeight="1">
      <c r="A47" s="37" t="s">
        <v>297</v>
      </c>
      <c r="B47" s="26" t="s">
        <v>298</v>
      </c>
      <c r="C47" s="37" t="s">
        <v>78</v>
      </c>
      <c r="D47" s="27" t="s">
        <v>291</v>
      </c>
      <c r="E47" s="27">
        <v>1</v>
      </c>
      <c r="F47" s="28" t="s">
        <v>0</v>
      </c>
      <c r="G47" s="28">
        <v>32</v>
      </c>
      <c r="H47" s="38" t="str">
        <f t="shared" si="1"/>
        <v>MTH10516/18TTH</v>
      </c>
      <c r="I47" s="38" t="s">
        <v>138</v>
      </c>
      <c r="J47" s="50" t="s">
        <v>721</v>
      </c>
      <c r="K47" s="51">
        <v>120</v>
      </c>
      <c r="L47" s="28" t="s">
        <v>38</v>
      </c>
      <c r="M47" s="38"/>
      <c r="N47" s="4" t="s">
        <v>377</v>
      </c>
      <c r="O47" s="1" t="s">
        <v>378</v>
      </c>
      <c r="P47" s="4"/>
    </row>
    <row r="48" spans="1:16" s="1" customFormat="1" ht="19.5" customHeight="1">
      <c r="A48" s="37" t="s">
        <v>288</v>
      </c>
      <c r="B48" s="26" t="s">
        <v>289</v>
      </c>
      <c r="C48" s="37" t="s">
        <v>42</v>
      </c>
      <c r="D48" s="27" t="s">
        <v>291</v>
      </c>
      <c r="E48" s="27">
        <v>2</v>
      </c>
      <c r="F48" s="28" t="s">
        <v>32</v>
      </c>
      <c r="G48" s="28">
        <v>99</v>
      </c>
      <c r="H48" s="38" t="str">
        <f t="shared" si="1"/>
        <v>CHE10012/18HOH1</v>
      </c>
      <c r="I48" s="38" t="s">
        <v>149</v>
      </c>
      <c r="J48" s="50" t="s">
        <v>859</v>
      </c>
      <c r="K48" s="51">
        <v>60</v>
      </c>
      <c r="L48" s="28" t="s">
        <v>38</v>
      </c>
      <c r="M48" s="38"/>
      <c r="N48" s="4" t="s">
        <v>377</v>
      </c>
      <c r="O48" s="1" t="s">
        <v>378</v>
      </c>
      <c r="P48" s="4"/>
    </row>
    <row r="49" spans="1:16" s="1" customFormat="1" ht="19.5" customHeight="1">
      <c r="A49" s="37" t="s">
        <v>288</v>
      </c>
      <c r="B49" s="26" t="s">
        <v>289</v>
      </c>
      <c r="C49" s="37" t="s">
        <v>43</v>
      </c>
      <c r="D49" s="27" t="s">
        <v>291</v>
      </c>
      <c r="E49" s="27">
        <v>2</v>
      </c>
      <c r="F49" s="28" t="s">
        <v>32</v>
      </c>
      <c r="G49" s="28">
        <v>138</v>
      </c>
      <c r="H49" s="38" t="str">
        <f t="shared" si="1"/>
        <v>CHE10012/18HOH2</v>
      </c>
      <c r="I49" s="38" t="s">
        <v>149</v>
      </c>
      <c r="J49" s="50" t="s">
        <v>859</v>
      </c>
      <c r="K49" s="51">
        <v>60</v>
      </c>
      <c r="L49" s="28" t="s">
        <v>38</v>
      </c>
      <c r="M49" s="38"/>
      <c r="N49" s="4" t="s">
        <v>377</v>
      </c>
      <c r="O49" s="1" t="s">
        <v>378</v>
      </c>
      <c r="P49" s="4"/>
    </row>
    <row r="50" spans="1:16" s="1" customFormat="1" ht="19.5" customHeight="1">
      <c r="A50" s="37" t="s">
        <v>303</v>
      </c>
      <c r="B50" s="26" t="s">
        <v>304</v>
      </c>
      <c r="C50" s="37" t="s">
        <v>193</v>
      </c>
      <c r="D50" s="27" t="s">
        <v>291</v>
      </c>
      <c r="E50" s="27">
        <v>2</v>
      </c>
      <c r="F50" s="28" t="s">
        <v>32</v>
      </c>
      <c r="G50" s="28">
        <v>81</v>
      </c>
      <c r="H50" s="38" t="str">
        <f t="shared" si="1"/>
        <v>ENE10016/18CMT</v>
      </c>
      <c r="I50" s="38" t="s">
        <v>694</v>
      </c>
      <c r="J50" s="50" t="s">
        <v>860</v>
      </c>
      <c r="K50" s="51">
        <v>90</v>
      </c>
      <c r="L50" s="28" t="s">
        <v>38</v>
      </c>
      <c r="M50" s="38"/>
      <c r="N50" s="4" t="s">
        <v>377</v>
      </c>
      <c r="O50" s="1" t="s">
        <v>378</v>
      </c>
      <c r="P50" s="4"/>
    </row>
    <row r="51" spans="1:16" s="80" customFormat="1" ht="19.5" customHeight="1">
      <c r="A51" s="71" t="s">
        <v>255</v>
      </c>
      <c r="B51" s="72" t="s">
        <v>256</v>
      </c>
      <c r="C51" s="71" t="s">
        <v>195</v>
      </c>
      <c r="D51" s="81" t="s">
        <v>291</v>
      </c>
      <c r="E51" s="81">
        <v>2</v>
      </c>
      <c r="F51" s="75" t="s">
        <v>32</v>
      </c>
      <c r="G51" s="75">
        <v>97</v>
      </c>
      <c r="H51" s="76" t="str">
        <f>A51&amp;"/"&amp;C51</f>
        <v>ENV10013/18KMT</v>
      </c>
      <c r="I51" s="76" t="s">
        <v>215</v>
      </c>
      <c r="J51" s="77" t="s">
        <v>841</v>
      </c>
      <c r="K51" s="78">
        <v>60</v>
      </c>
      <c r="L51" s="75" t="s">
        <v>38</v>
      </c>
      <c r="M51" s="76"/>
      <c r="N51" s="82" t="s">
        <v>377</v>
      </c>
      <c r="O51" s="80" t="s">
        <v>378</v>
      </c>
      <c r="P51" s="82"/>
    </row>
    <row r="52" spans="1:16" s="1" customFormat="1" ht="19.5" customHeight="1">
      <c r="A52" s="37" t="s">
        <v>934</v>
      </c>
      <c r="B52" s="26" t="s">
        <v>935</v>
      </c>
      <c r="C52" s="37" t="s">
        <v>927</v>
      </c>
      <c r="D52" s="27" t="s">
        <v>291</v>
      </c>
      <c r="E52" s="27">
        <v>2</v>
      </c>
      <c r="F52" s="28" t="s">
        <v>32</v>
      </c>
      <c r="G52" s="28">
        <v>85</v>
      </c>
      <c r="H52" s="38" t="str">
        <f t="shared" si="1"/>
        <v>MSC10008/18KVL1</v>
      </c>
      <c r="I52" s="38" t="s">
        <v>952</v>
      </c>
      <c r="J52" s="50" t="s">
        <v>953</v>
      </c>
      <c r="K52" s="51">
        <v>90</v>
      </c>
      <c r="L52" s="28" t="s">
        <v>38</v>
      </c>
      <c r="M52" s="38"/>
      <c r="N52" s="4" t="s">
        <v>377</v>
      </c>
      <c r="O52" s="1" t="s">
        <v>378</v>
      </c>
      <c r="P52" s="4"/>
    </row>
    <row r="53" spans="1:16" s="1" customFormat="1" ht="19.5" customHeight="1">
      <c r="A53" s="37" t="s">
        <v>934</v>
      </c>
      <c r="B53" s="26" t="s">
        <v>935</v>
      </c>
      <c r="C53" s="37" t="s">
        <v>928</v>
      </c>
      <c r="D53" s="27" t="s">
        <v>291</v>
      </c>
      <c r="E53" s="27">
        <v>2</v>
      </c>
      <c r="F53" s="28" t="s">
        <v>32</v>
      </c>
      <c r="G53" s="28">
        <v>77</v>
      </c>
      <c r="H53" s="38" t="str">
        <f t="shared" si="1"/>
        <v>MSC10008/18KVL2</v>
      </c>
      <c r="I53" s="38" t="s">
        <v>952</v>
      </c>
      <c r="J53" s="50" t="s">
        <v>953</v>
      </c>
      <c r="K53" s="51">
        <v>90</v>
      </c>
      <c r="L53" s="28" t="s">
        <v>38</v>
      </c>
      <c r="M53" s="38"/>
      <c r="N53" s="4" t="s">
        <v>377</v>
      </c>
      <c r="O53" s="1" t="s">
        <v>378</v>
      </c>
      <c r="P53" s="4"/>
    </row>
    <row r="54" spans="1:16" s="1" customFormat="1" ht="19.5" customHeight="1">
      <c r="A54" s="37" t="s">
        <v>307</v>
      </c>
      <c r="B54" s="26" t="s">
        <v>308</v>
      </c>
      <c r="C54" s="37" t="s">
        <v>78</v>
      </c>
      <c r="D54" s="27" t="s">
        <v>291</v>
      </c>
      <c r="E54" s="27">
        <v>2</v>
      </c>
      <c r="F54" s="28" t="s">
        <v>32</v>
      </c>
      <c r="G54" s="28">
        <v>48</v>
      </c>
      <c r="H54" s="38" t="str">
        <f t="shared" si="1"/>
        <v>MTH10111/18TTH</v>
      </c>
      <c r="I54" s="38" t="s">
        <v>695</v>
      </c>
      <c r="J54" s="50" t="s">
        <v>861</v>
      </c>
      <c r="K54" s="51">
        <v>90</v>
      </c>
      <c r="L54" s="28" t="s">
        <v>38</v>
      </c>
      <c r="M54" s="38"/>
      <c r="N54" s="4" t="s">
        <v>377</v>
      </c>
      <c r="O54" s="1" t="s">
        <v>378</v>
      </c>
      <c r="P54" s="4"/>
    </row>
    <row r="55" spans="1:16" s="80" customFormat="1" ht="19.5" customHeight="1">
      <c r="A55" s="71" t="s">
        <v>970</v>
      </c>
      <c r="B55" s="72" t="s">
        <v>461</v>
      </c>
      <c r="C55" s="71" t="s">
        <v>251</v>
      </c>
      <c r="D55" s="81" t="s">
        <v>309</v>
      </c>
      <c r="E55" s="81">
        <v>1</v>
      </c>
      <c r="F55" s="75" t="s">
        <v>0</v>
      </c>
      <c r="G55" s="75" t="s">
        <v>971</v>
      </c>
      <c r="H55" s="76" t="str">
        <f>A55&amp;"/"&amp;C55</f>
        <v>BIO10008/18SHH</v>
      </c>
      <c r="I55" s="76" t="s">
        <v>972</v>
      </c>
      <c r="J55" s="77" t="s">
        <v>973</v>
      </c>
      <c r="K55" s="78">
        <v>90</v>
      </c>
      <c r="L55" s="75" t="s">
        <v>38</v>
      </c>
      <c r="M55" s="76"/>
      <c r="N55" s="82" t="s">
        <v>377</v>
      </c>
      <c r="O55" s="80" t="s">
        <v>378</v>
      </c>
      <c r="P55" s="82"/>
    </row>
    <row r="56" spans="1:16" s="1" customFormat="1" ht="19.5" customHeight="1">
      <c r="A56" s="37" t="s">
        <v>206</v>
      </c>
      <c r="B56" s="26" t="s">
        <v>207</v>
      </c>
      <c r="C56" s="37" t="s">
        <v>189</v>
      </c>
      <c r="D56" s="27" t="s">
        <v>309</v>
      </c>
      <c r="E56" s="27">
        <v>1</v>
      </c>
      <c r="F56" s="28" t="s">
        <v>0</v>
      </c>
      <c r="G56" s="28">
        <v>116</v>
      </c>
      <c r="H56" s="38" t="str">
        <f t="shared" si="1"/>
        <v>CHE10016/18HOHB</v>
      </c>
      <c r="I56" s="38" t="s">
        <v>696</v>
      </c>
      <c r="J56" s="50" t="s">
        <v>862</v>
      </c>
      <c r="K56" s="51">
        <v>60</v>
      </c>
      <c r="L56" s="28" t="s">
        <v>38</v>
      </c>
      <c r="M56" s="38"/>
      <c r="N56" s="4" t="s">
        <v>377</v>
      </c>
      <c r="O56" s="1" t="s">
        <v>378</v>
      </c>
      <c r="P56" s="4"/>
    </row>
    <row r="57" spans="1:16" s="1" customFormat="1" ht="19.5" customHeight="1">
      <c r="A57" s="37" t="s">
        <v>310</v>
      </c>
      <c r="B57" s="26" t="s">
        <v>311</v>
      </c>
      <c r="C57" s="37" t="s">
        <v>245</v>
      </c>
      <c r="D57" s="27" t="s">
        <v>309</v>
      </c>
      <c r="E57" s="27">
        <v>1</v>
      </c>
      <c r="F57" s="28" t="s">
        <v>0</v>
      </c>
      <c r="G57" s="28">
        <v>124</v>
      </c>
      <c r="H57" s="38" t="str">
        <f t="shared" si="1"/>
        <v>CSC13008/18_31</v>
      </c>
      <c r="I57" s="38" t="s">
        <v>652</v>
      </c>
      <c r="J57" s="50" t="s">
        <v>766</v>
      </c>
      <c r="K57" s="51">
        <v>120</v>
      </c>
      <c r="L57" s="28" t="s">
        <v>38</v>
      </c>
      <c r="M57" s="38" t="s">
        <v>85</v>
      </c>
      <c r="N57" s="4" t="s">
        <v>377</v>
      </c>
      <c r="O57" s="1" t="s">
        <v>378</v>
      </c>
      <c r="P57" s="4"/>
    </row>
    <row r="58" spans="1:16" s="1" customFormat="1" ht="19.5" customHeight="1">
      <c r="A58" s="37" t="s">
        <v>310</v>
      </c>
      <c r="B58" s="26" t="s">
        <v>311</v>
      </c>
      <c r="C58" s="37" t="s">
        <v>246</v>
      </c>
      <c r="D58" s="27" t="s">
        <v>309</v>
      </c>
      <c r="E58" s="27">
        <v>1</v>
      </c>
      <c r="F58" s="28" t="s">
        <v>0</v>
      </c>
      <c r="G58" s="28">
        <v>123</v>
      </c>
      <c r="H58" s="38" t="str">
        <f t="shared" si="1"/>
        <v>CSC13008/18_32</v>
      </c>
      <c r="I58" s="38" t="s">
        <v>686</v>
      </c>
      <c r="J58" s="50" t="s">
        <v>837</v>
      </c>
      <c r="K58" s="51">
        <v>120</v>
      </c>
      <c r="L58" s="28" t="s">
        <v>38</v>
      </c>
      <c r="M58" s="38" t="s">
        <v>85</v>
      </c>
      <c r="N58" s="4" t="s">
        <v>377</v>
      </c>
      <c r="O58" s="1" t="s">
        <v>378</v>
      </c>
      <c r="P58" s="4"/>
    </row>
    <row r="59" spans="1:16" s="1" customFormat="1" ht="19.5" customHeight="1">
      <c r="A59" s="37" t="s">
        <v>312</v>
      </c>
      <c r="B59" s="26" t="s">
        <v>313</v>
      </c>
      <c r="C59" s="37" t="s">
        <v>78</v>
      </c>
      <c r="D59" s="27" t="s">
        <v>309</v>
      </c>
      <c r="E59" s="27">
        <v>1</v>
      </c>
      <c r="F59" s="28" t="s">
        <v>0</v>
      </c>
      <c r="G59" s="28">
        <v>53</v>
      </c>
      <c r="H59" s="38" t="str">
        <f t="shared" si="1"/>
        <v>MTH10106/18TTH</v>
      </c>
      <c r="I59" s="38" t="s">
        <v>123</v>
      </c>
      <c r="J59" s="50" t="s">
        <v>863</v>
      </c>
      <c r="K59" s="51">
        <v>90</v>
      </c>
      <c r="L59" s="28" t="s">
        <v>38</v>
      </c>
      <c r="M59" s="38"/>
      <c r="N59" s="4" t="s">
        <v>377</v>
      </c>
      <c r="O59" s="1" t="s">
        <v>378</v>
      </c>
      <c r="P59" s="4"/>
    </row>
    <row r="60" spans="1:16" s="1" customFormat="1" ht="19.5" customHeight="1">
      <c r="A60" s="37" t="s">
        <v>314</v>
      </c>
      <c r="B60" s="26" t="s">
        <v>315</v>
      </c>
      <c r="C60" s="37" t="s">
        <v>78</v>
      </c>
      <c r="D60" s="27" t="s">
        <v>309</v>
      </c>
      <c r="E60" s="27">
        <v>1</v>
      </c>
      <c r="F60" s="28" t="s">
        <v>0</v>
      </c>
      <c r="G60" s="28">
        <v>33</v>
      </c>
      <c r="H60" s="38" t="str">
        <f t="shared" si="1"/>
        <v>MTH10543/18TTH</v>
      </c>
      <c r="I60" s="38" t="s">
        <v>122</v>
      </c>
      <c r="J60" s="50" t="s">
        <v>864</v>
      </c>
      <c r="K60" s="51">
        <v>120</v>
      </c>
      <c r="L60" s="28" t="s">
        <v>38</v>
      </c>
      <c r="M60" s="38"/>
      <c r="N60" s="4" t="s">
        <v>377</v>
      </c>
      <c r="O60" s="1" t="s">
        <v>378</v>
      </c>
      <c r="P60" s="4"/>
    </row>
    <row r="61" spans="1:16" s="1" customFormat="1" ht="19.5" customHeight="1">
      <c r="A61" s="37" t="s">
        <v>229</v>
      </c>
      <c r="B61" s="26" t="s">
        <v>230</v>
      </c>
      <c r="C61" s="37" t="s">
        <v>11</v>
      </c>
      <c r="D61" s="27" t="s">
        <v>309</v>
      </c>
      <c r="E61" s="27">
        <v>2</v>
      </c>
      <c r="F61" s="28" t="s">
        <v>32</v>
      </c>
      <c r="G61" s="28">
        <v>101</v>
      </c>
      <c r="H61" s="38" t="str">
        <f t="shared" si="1"/>
        <v>BTE10028/1</v>
      </c>
      <c r="I61" s="38" t="s">
        <v>136</v>
      </c>
      <c r="J61" s="50" t="s">
        <v>773</v>
      </c>
      <c r="K61" s="51">
        <v>90</v>
      </c>
      <c r="L61" s="28" t="s">
        <v>38</v>
      </c>
      <c r="M61" s="38"/>
      <c r="N61" s="4" t="s">
        <v>377</v>
      </c>
      <c r="O61" s="1" t="s">
        <v>378</v>
      </c>
      <c r="P61" s="4"/>
    </row>
    <row r="62" spans="1:16" s="1" customFormat="1" ht="19.5" customHeight="1">
      <c r="A62" s="37" t="s">
        <v>316</v>
      </c>
      <c r="B62" s="26" t="s">
        <v>317</v>
      </c>
      <c r="C62" s="37" t="s">
        <v>193</v>
      </c>
      <c r="D62" s="27" t="s">
        <v>309</v>
      </c>
      <c r="E62" s="27">
        <v>2</v>
      </c>
      <c r="F62" s="28" t="s">
        <v>32</v>
      </c>
      <c r="G62" s="28">
        <v>76</v>
      </c>
      <c r="H62" s="38" t="str">
        <f t="shared" si="1"/>
        <v>ENE10011/18CMT</v>
      </c>
      <c r="I62" s="38" t="s">
        <v>697</v>
      </c>
      <c r="J62" s="50" t="s">
        <v>865</v>
      </c>
      <c r="K62" s="51">
        <v>60</v>
      </c>
      <c r="L62" s="28" t="s">
        <v>38</v>
      </c>
      <c r="M62" s="38"/>
      <c r="N62" s="4" t="s">
        <v>377</v>
      </c>
      <c r="O62" s="1" t="s">
        <v>378</v>
      </c>
      <c r="P62" s="4"/>
    </row>
    <row r="63" spans="1:16" s="1" customFormat="1" ht="19.5" customHeight="1">
      <c r="A63" s="37" t="s">
        <v>318</v>
      </c>
      <c r="B63" s="26" t="s">
        <v>319</v>
      </c>
      <c r="C63" s="37" t="s">
        <v>195</v>
      </c>
      <c r="D63" s="27" t="s">
        <v>309</v>
      </c>
      <c r="E63" s="27">
        <v>2</v>
      </c>
      <c r="F63" s="28" t="s">
        <v>32</v>
      </c>
      <c r="G63" s="28">
        <v>96</v>
      </c>
      <c r="H63" s="38" t="str">
        <f t="shared" si="1"/>
        <v>ENV10007/18KMT</v>
      </c>
      <c r="I63" s="38" t="s">
        <v>231</v>
      </c>
      <c r="J63" s="50" t="s">
        <v>866</v>
      </c>
      <c r="K63" s="51">
        <v>60</v>
      </c>
      <c r="L63" s="28" t="s">
        <v>38</v>
      </c>
      <c r="M63" s="38"/>
      <c r="N63" s="4" t="s">
        <v>377</v>
      </c>
      <c r="O63" s="1" t="s">
        <v>378</v>
      </c>
      <c r="P63" s="4"/>
    </row>
    <row r="64" spans="1:16" s="1" customFormat="1" ht="19.5" customHeight="1">
      <c r="A64" s="37" t="s">
        <v>210</v>
      </c>
      <c r="B64" s="26" t="s">
        <v>211</v>
      </c>
      <c r="C64" s="37" t="s">
        <v>36</v>
      </c>
      <c r="D64" s="27" t="s">
        <v>309</v>
      </c>
      <c r="E64" s="27">
        <v>2</v>
      </c>
      <c r="F64" s="28" t="s">
        <v>32</v>
      </c>
      <c r="G64" s="28">
        <v>140</v>
      </c>
      <c r="H64" s="38" t="str">
        <f t="shared" si="1"/>
        <v>ETC10002/HL</v>
      </c>
      <c r="I64" s="38" t="s">
        <v>94</v>
      </c>
      <c r="J64" s="50" t="s">
        <v>867</v>
      </c>
      <c r="K64" s="51">
        <v>90</v>
      </c>
      <c r="L64" s="28" t="s">
        <v>38</v>
      </c>
      <c r="M64" s="38"/>
      <c r="N64" s="4" t="s">
        <v>377</v>
      </c>
      <c r="O64" s="1" t="s">
        <v>378</v>
      </c>
      <c r="P64" s="4"/>
    </row>
    <row r="65" spans="1:16" s="1" customFormat="1" ht="19.5" customHeight="1">
      <c r="A65" s="37" t="s">
        <v>301</v>
      </c>
      <c r="B65" s="26" t="s">
        <v>302</v>
      </c>
      <c r="C65" s="37" t="s">
        <v>45</v>
      </c>
      <c r="D65" s="27" t="s">
        <v>708</v>
      </c>
      <c r="E65" s="27">
        <v>1</v>
      </c>
      <c r="F65" s="28" t="s">
        <v>0</v>
      </c>
      <c r="G65" s="28">
        <v>155</v>
      </c>
      <c r="H65" s="38" t="str">
        <f t="shared" si="1"/>
        <v>BTE10007/18CSH1</v>
      </c>
      <c r="I65" s="38" t="s">
        <v>693</v>
      </c>
      <c r="J65" s="50" t="s">
        <v>868</v>
      </c>
      <c r="K65" s="51">
        <v>90</v>
      </c>
      <c r="L65" s="28" t="s">
        <v>38</v>
      </c>
      <c r="M65" s="38"/>
      <c r="N65" s="4" t="s">
        <v>377</v>
      </c>
      <c r="O65" s="1" t="s">
        <v>378</v>
      </c>
      <c r="P65" s="4"/>
    </row>
    <row r="66" spans="1:16" s="1" customFormat="1" ht="19.5" customHeight="1">
      <c r="A66" s="37" t="s">
        <v>301</v>
      </c>
      <c r="B66" s="26" t="s">
        <v>302</v>
      </c>
      <c r="C66" s="37" t="s">
        <v>46</v>
      </c>
      <c r="D66" s="27" t="s">
        <v>708</v>
      </c>
      <c r="E66" s="27">
        <v>1</v>
      </c>
      <c r="F66" s="28" t="s">
        <v>0</v>
      </c>
      <c r="G66" s="28">
        <v>104</v>
      </c>
      <c r="H66" s="38" t="str">
        <f t="shared" si="1"/>
        <v>BTE10007/18CSH2</v>
      </c>
      <c r="I66" s="38" t="s">
        <v>693</v>
      </c>
      <c r="J66" s="50" t="s">
        <v>868</v>
      </c>
      <c r="K66" s="51">
        <v>90</v>
      </c>
      <c r="L66" s="28" t="s">
        <v>38</v>
      </c>
      <c r="M66" s="38"/>
      <c r="N66" s="4" t="s">
        <v>377</v>
      </c>
      <c r="O66" s="1" t="s">
        <v>378</v>
      </c>
      <c r="P66" s="4"/>
    </row>
    <row r="67" spans="1:16" s="1" customFormat="1" ht="19.5" customHeight="1">
      <c r="A67" s="37" t="s">
        <v>709</v>
      </c>
      <c r="B67" s="26" t="s">
        <v>710</v>
      </c>
      <c r="C67" s="37" t="s">
        <v>195</v>
      </c>
      <c r="D67" s="27" t="s">
        <v>708</v>
      </c>
      <c r="E67" s="27">
        <v>1</v>
      </c>
      <c r="F67" s="28" t="s">
        <v>0</v>
      </c>
      <c r="G67" s="28">
        <v>94</v>
      </c>
      <c r="H67" s="38" t="str">
        <f t="shared" si="1"/>
        <v>ENV10014/18KMT</v>
      </c>
      <c r="I67" s="38" t="s">
        <v>711</v>
      </c>
      <c r="J67" s="50" t="s">
        <v>712</v>
      </c>
      <c r="K67" s="51">
        <v>60</v>
      </c>
      <c r="L67" s="28" t="s">
        <v>38</v>
      </c>
      <c r="M67" s="38"/>
      <c r="N67" s="4" t="s">
        <v>377</v>
      </c>
      <c r="O67" s="1" t="s">
        <v>378</v>
      </c>
      <c r="P67" s="4"/>
    </row>
    <row r="68" spans="1:16" s="1" customFormat="1" ht="19.5" customHeight="1">
      <c r="A68" s="37" t="s">
        <v>299</v>
      </c>
      <c r="B68" s="26" t="s">
        <v>300</v>
      </c>
      <c r="C68" s="37" t="s">
        <v>251</v>
      </c>
      <c r="D68" s="27" t="s">
        <v>708</v>
      </c>
      <c r="E68" s="27">
        <v>2</v>
      </c>
      <c r="F68" s="28" t="s">
        <v>32</v>
      </c>
      <c r="G68" s="28">
        <v>309</v>
      </c>
      <c r="H68" s="38" t="str">
        <f t="shared" si="1"/>
        <v>BIO10006/18SHH</v>
      </c>
      <c r="I68" s="38" t="s">
        <v>692</v>
      </c>
      <c r="J68" s="50" t="s">
        <v>869</v>
      </c>
      <c r="K68" s="51">
        <v>90</v>
      </c>
      <c r="L68" s="28" t="s">
        <v>38</v>
      </c>
      <c r="M68" s="38"/>
      <c r="N68" s="4" t="s">
        <v>377</v>
      </c>
      <c r="O68" s="1" t="s">
        <v>378</v>
      </c>
      <c r="P68" s="4"/>
    </row>
    <row r="69" spans="1:16" s="1" customFormat="1" ht="19.5" customHeight="1">
      <c r="A69" s="37" t="s">
        <v>249</v>
      </c>
      <c r="B69" s="26" t="s">
        <v>250</v>
      </c>
      <c r="C69" s="37" t="s">
        <v>251</v>
      </c>
      <c r="D69" s="27" t="s">
        <v>322</v>
      </c>
      <c r="E69" s="27">
        <v>1</v>
      </c>
      <c r="F69" s="28" t="s">
        <v>0</v>
      </c>
      <c r="G69" s="28">
        <v>275</v>
      </c>
      <c r="H69" s="38" t="str">
        <f t="shared" si="1"/>
        <v>BIO10009/18SHH</v>
      </c>
      <c r="I69" s="38" t="s">
        <v>687</v>
      </c>
      <c r="J69" s="50" t="s">
        <v>870</v>
      </c>
      <c r="K69" s="51">
        <v>90</v>
      </c>
      <c r="L69" s="28" t="s">
        <v>38</v>
      </c>
      <c r="M69" s="38"/>
      <c r="N69" s="4" t="s">
        <v>377</v>
      </c>
      <c r="O69" s="1" t="s">
        <v>378</v>
      </c>
      <c r="P69" s="4"/>
    </row>
    <row r="70" spans="1:16" s="1" customFormat="1" ht="19.5" customHeight="1">
      <c r="A70" s="37" t="s">
        <v>320</v>
      </c>
      <c r="B70" s="26" t="s">
        <v>321</v>
      </c>
      <c r="C70" s="37" t="s">
        <v>77</v>
      </c>
      <c r="D70" s="27" t="s">
        <v>322</v>
      </c>
      <c r="E70" s="27">
        <v>1</v>
      </c>
      <c r="F70" s="28" t="s">
        <v>0</v>
      </c>
      <c r="G70" s="28">
        <v>113</v>
      </c>
      <c r="H70" s="38" t="str">
        <f t="shared" si="1"/>
        <v>CSC10007/18_1</v>
      </c>
      <c r="I70" s="38" t="s">
        <v>185</v>
      </c>
      <c r="J70" s="50" t="s">
        <v>871</v>
      </c>
      <c r="K70" s="51">
        <v>120</v>
      </c>
      <c r="L70" s="28" t="s">
        <v>38</v>
      </c>
      <c r="M70" s="38"/>
      <c r="N70" s="4" t="s">
        <v>377</v>
      </c>
      <c r="O70" s="1" t="s">
        <v>378</v>
      </c>
      <c r="P70" s="4"/>
    </row>
    <row r="71" spans="1:16" s="1" customFormat="1" ht="19.5" customHeight="1">
      <c r="A71" s="37" t="s">
        <v>320</v>
      </c>
      <c r="B71" s="26" t="s">
        <v>321</v>
      </c>
      <c r="C71" s="37" t="s">
        <v>294</v>
      </c>
      <c r="D71" s="27" t="s">
        <v>322</v>
      </c>
      <c r="E71" s="27">
        <v>1</v>
      </c>
      <c r="F71" s="28" t="s">
        <v>0</v>
      </c>
      <c r="G71" s="28">
        <v>107</v>
      </c>
      <c r="H71" s="38" t="str">
        <f t="shared" si="1"/>
        <v>CSC10007/18_21</v>
      </c>
      <c r="I71" s="38" t="s">
        <v>662</v>
      </c>
      <c r="J71" s="50" t="s">
        <v>794</v>
      </c>
      <c r="K71" s="51">
        <v>120</v>
      </c>
      <c r="L71" s="28" t="s">
        <v>38</v>
      </c>
      <c r="M71" s="38"/>
      <c r="N71" s="4" t="s">
        <v>377</v>
      </c>
      <c r="O71" s="1" t="s">
        <v>378</v>
      </c>
      <c r="P71" s="4"/>
    </row>
    <row r="72" spans="1:16" s="1" customFormat="1" ht="19.5" customHeight="1">
      <c r="A72" s="37" t="s">
        <v>320</v>
      </c>
      <c r="B72" s="26" t="s">
        <v>321</v>
      </c>
      <c r="C72" s="37" t="s">
        <v>276</v>
      </c>
      <c r="D72" s="27" t="s">
        <v>322</v>
      </c>
      <c r="E72" s="27">
        <v>1</v>
      </c>
      <c r="F72" s="28" t="s">
        <v>0</v>
      </c>
      <c r="G72" s="28">
        <v>109</v>
      </c>
      <c r="H72" s="38" t="str">
        <f aca="true" t="shared" si="2" ref="H72:H103">A72&amp;"/"&amp;C72</f>
        <v>CSC10007/18_22</v>
      </c>
      <c r="I72" s="38" t="s">
        <v>203</v>
      </c>
      <c r="J72" s="50" t="s">
        <v>849</v>
      </c>
      <c r="K72" s="51">
        <v>120</v>
      </c>
      <c r="L72" s="28" t="s">
        <v>38</v>
      </c>
      <c r="M72" s="38"/>
      <c r="N72" s="4" t="s">
        <v>377</v>
      </c>
      <c r="O72" s="1" t="s">
        <v>378</v>
      </c>
      <c r="P72" s="4"/>
    </row>
    <row r="73" spans="1:16" s="1" customFormat="1" ht="19.5" customHeight="1">
      <c r="A73" s="37" t="s">
        <v>320</v>
      </c>
      <c r="B73" s="26" t="s">
        <v>321</v>
      </c>
      <c r="C73" s="37" t="s">
        <v>245</v>
      </c>
      <c r="D73" s="27" t="s">
        <v>322</v>
      </c>
      <c r="E73" s="27">
        <v>1</v>
      </c>
      <c r="F73" s="28" t="s">
        <v>0</v>
      </c>
      <c r="G73" s="28">
        <v>98</v>
      </c>
      <c r="H73" s="38" t="str">
        <f t="shared" si="2"/>
        <v>CSC10007/18_31</v>
      </c>
      <c r="I73" s="38" t="s">
        <v>185</v>
      </c>
      <c r="J73" s="50" t="s">
        <v>871</v>
      </c>
      <c r="K73" s="51">
        <v>120</v>
      </c>
      <c r="L73" s="28" t="s">
        <v>38</v>
      </c>
      <c r="M73" s="38"/>
      <c r="N73" s="4" t="s">
        <v>377</v>
      </c>
      <c r="O73" s="1" t="s">
        <v>378</v>
      </c>
      <c r="P73" s="4"/>
    </row>
    <row r="74" spans="1:16" s="1" customFormat="1" ht="19.5" customHeight="1">
      <c r="A74" s="37" t="s">
        <v>320</v>
      </c>
      <c r="B74" s="26" t="s">
        <v>321</v>
      </c>
      <c r="C74" s="37" t="s">
        <v>165</v>
      </c>
      <c r="D74" s="27" t="s">
        <v>322</v>
      </c>
      <c r="E74" s="27">
        <v>1</v>
      </c>
      <c r="F74" s="28" t="s">
        <v>0</v>
      </c>
      <c r="G74" s="28">
        <v>110</v>
      </c>
      <c r="H74" s="38" t="str">
        <f t="shared" si="2"/>
        <v>CSC10007/18_4</v>
      </c>
      <c r="I74" s="38" t="s">
        <v>204</v>
      </c>
      <c r="J74" s="50" t="s">
        <v>872</v>
      </c>
      <c r="K74" s="51">
        <v>120</v>
      </c>
      <c r="L74" s="28" t="s">
        <v>38</v>
      </c>
      <c r="M74" s="38"/>
      <c r="N74" s="4" t="s">
        <v>377</v>
      </c>
      <c r="O74" s="1" t="s">
        <v>378</v>
      </c>
      <c r="P74" s="4"/>
    </row>
    <row r="75" spans="1:16" s="1" customFormat="1" ht="19.5" customHeight="1">
      <c r="A75" s="37" t="s">
        <v>323</v>
      </c>
      <c r="B75" s="26" t="s">
        <v>324</v>
      </c>
      <c r="C75" s="37" t="s">
        <v>264</v>
      </c>
      <c r="D75" s="27" t="s">
        <v>322</v>
      </c>
      <c r="E75" s="27">
        <v>1</v>
      </c>
      <c r="F75" s="28" t="s">
        <v>0</v>
      </c>
      <c r="G75" s="28">
        <v>35</v>
      </c>
      <c r="H75" s="38" t="str">
        <f t="shared" si="2"/>
        <v>GEO10020/18DCH</v>
      </c>
      <c r="I75" s="38" t="s">
        <v>188</v>
      </c>
      <c r="J75" s="50" t="s">
        <v>873</v>
      </c>
      <c r="K75" s="51">
        <v>60</v>
      </c>
      <c r="L75" s="28" t="s">
        <v>38</v>
      </c>
      <c r="M75" s="38"/>
      <c r="N75" s="4" t="s">
        <v>377</v>
      </c>
      <c r="O75" s="1" t="s">
        <v>378</v>
      </c>
      <c r="P75" s="4"/>
    </row>
    <row r="76" spans="1:16" s="1" customFormat="1" ht="19.5" customHeight="1">
      <c r="A76" s="37" t="s">
        <v>325</v>
      </c>
      <c r="B76" s="26" t="s">
        <v>326</v>
      </c>
      <c r="C76" s="37" t="s">
        <v>78</v>
      </c>
      <c r="D76" s="27" t="s">
        <v>322</v>
      </c>
      <c r="E76" s="27">
        <v>1</v>
      </c>
      <c r="F76" s="28" t="s">
        <v>0</v>
      </c>
      <c r="G76" s="28">
        <v>11</v>
      </c>
      <c r="H76" s="38" t="str">
        <f t="shared" si="2"/>
        <v>MTH10123/18TTH</v>
      </c>
      <c r="I76" s="38" t="s">
        <v>91</v>
      </c>
      <c r="J76" s="50" t="s">
        <v>874</v>
      </c>
      <c r="K76" s="51">
        <v>120</v>
      </c>
      <c r="L76" s="28" t="s">
        <v>38</v>
      </c>
      <c r="M76" s="38"/>
      <c r="N76" s="4" t="s">
        <v>377</v>
      </c>
      <c r="O76" s="1" t="s">
        <v>378</v>
      </c>
      <c r="P76" s="4"/>
    </row>
    <row r="77" spans="1:16" s="1" customFormat="1" ht="19.5" customHeight="1">
      <c r="A77" s="37" t="s">
        <v>327</v>
      </c>
      <c r="B77" s="26" t="s">
        <v>328</v>
      </c>
      <c r="C77" s="37" t="s">
        <v>78</v>
      </c>
      <c r="D77" s="27" t="s">
        <v>322</v>
      </c>
      <c r="E77" s="27">
        <v>1</v>
      </c>
      <c r="F77" s="28" t="s">
        <v>0</v>
      </c>
      <c r="G77" s="28">
        <v>80</v>
      </c>
      <c r="H77" s="38" t="str">
        <f t="shared" si="2"/>
        <v>MTH10413/18TTH</v>
      </c>
      <c r="I77" s="38" t="s">
        <v>698</v>
      </c>
      <c r="J77" s="50" t="s">
        <v>875</v>
      </c>
      <c r="K77" s="51">
        <v>120</v>
      </c>
      <c r="L77" s="28" t="s">
        <v>38</v>
      </c>
      <c r="M77" s="38"/>
      <c r="N77" s="4" t="s">
        <v>377</v>
      </c>
      <c r="O77" s="1" t="s">
        <v>378</v>
      </c>
      <c r="P77" s="4"/>
    </row>
    <row r="78" spans="1:16" s="1" customFormat="1" ht="19.5" customHeight="1">
      <c r="A78" s="37" t="s">
        <v>252</v>
      </c>
      <c r="B78" s="26" t="s">
        <v>65</v>
      </c>
      <c r="C78" s="37" t="s">
        <v>45</v>
      </c>
      <c r="D78" s="27" t="s">
        <v>322</v>
      </c>
      <c r="E78" s="27">
        <v>2</v>
      </c>
      <c r="F78" s="28" t="s">
        <v>32</v>
      </c>
      <c r="G78" s="28">
        <v>150</v>
      </c>
      <c r="H78" s="38" t="str">
        <f t="shared" si="2"/>
        <v>BTE10004/18CSH1</v>
      </c>
      <c r="I78" s="38" t="s">
        <v>158</v>
      </c>
      <c r="J78" s="50" t="s">
        <v>876</v>
      </c>
      <c r="K78" s="51">
        <v>90</v>
      </c>
      <c r="L78" s="28" t="s">
        <v>38</v>
      </c>
      <c r="M78" s="38"/>
      <c r="N78" s="4" t="s">
        <v>377</v>
      </c>
      <c r="O78" s="1" t="s">
        <v>378</v>
      </c>
      <c r="P78" s="4"/>
    </row>
    <row r="79" spans="1:16" s="1" customFormat="1" ht="19.5" customHeight="1">
      <c r="A79" s="37" t="s">
        <v>252</v>
      </c>
      <c r="B79" s="26" t="s">
        <v>65</v>
      </c>
      <c r="C79" s="37" t="s">
        <v>46</v>
      </c>
      <c r="D79" s="27" t="s">
        <v>322</v>
      </c>
      <c r="E79" s="27">
        <v>2</v>
      </c>
      <c r="F79" s="28" t="s">
        <v>32</v>
      </c>
      <c r="G79" s="28">
        <v>71</v>
      </c>
      <c r="H79" s="38" t="str">
        <f t="shared" si="2"/>
        <v>BTE10004/18CSH2</v>
      </c>
      <c r="I79" s="38" t="s">
        <v>158</v>
      </c>
      <c r="J79" s="50" t="s">
        <v>876</v>
      </c>
      <c r="K79" s="51">
        <v>90</v>
      </c>
      <c r="L79" s="28" t="s">
        <v>38</v>
      </c>
      <c r="M79" s="38"/>
      <c r="N79" s="4" t="s">
        <v>377</v>
      </c>
      <c r="O79" s="1" t="s">
        <v>378</v>
      </c>
      <c r="P79" s="4"/>
    </row>
    <row r="80" spans="1:16" s="1" customFormat="1" ht="19.5" customHeight="1">
      <c r="A80" s="37" t="s">
        <v>67</v>
      </c>
      <c r="B80" s="26" t="s">
        <v>6</v>
      </c>
      <c r="C80" s="37" t="s">
        <v>42</v>
      </c>
      <c r="D80" s="27" t="s">
        <v>322</v>
      </c>
      <c r="E80" s="27">
        <v>2</v>
      </c>
      <c r="F80" s="28" t="s">
        <v>32</v>
      </c>
      <c r="G80" s="28">
        <v>119</v>
      </c>
      <c r="H80" s="38" t="str">
        <f t="shared" si="2"/>
        <v>CHE10003/18HOH1</v>
      </c>
      <c r="I80" s="38" t="s">
        <v>237</v>
      </c>
      <c r="J80" s="50" t="s">
        <v>877</v>
      </c>
      <c r="K80" s="51">
        <v>120</v>
      </c>
      <c r="L80" s="28" t="s">
        <v>38</v>
      </c>
      <c r="M80" s="38"/>
      <c r="N80" s="4" t="s">
        <v>377</v>
      </c>
      <c r="O80" s="1" t="s">
        <v>378</v>
      </c>
      <c r="P80" s="4"/>
    </row>
    <row r="81" spans="1:16" s="1" customFormat="1" ht="19.5" customHeight="1">
      <c r="A81" s="37" t="s">
        <v>67</v>
      </c>
      <c r="B81" s="26" t="s">
        <v>6</v>
      </c>
      <c r="C81" s="37" t="s">
        <v>43</v>
      </c>
      <c r="D81" s="27" t="s">
        <v>322</v>
      </c>
      <c r="E81" s="27">
        <v>2</v>
      </c>
      <c r="F81" s="28" t="s">
        <v>32</v>
      </c>
      <c r="G81" s="28">
        <v>160</v>
      </c>
      <c r="H81" s="38" t="str">
        <f t="shared" si="2"/>
        <v>CHE10003/18HOH2</v>
      </c>
      <c r="I81" s="38" t="s">
        <v>121</v>
      </c>
      <c r="J81" s="50" t="s">
        <v>878</v>
      </c>
      <c r="K81" s="51">
        <v>120</v>
      </c>
      <c r="L81" s="28" t="s">
        <v>38</v>
      </c>
      <c r="M81" s="38"/>
      <c r="N81" s="4" t="s">
        <v>377</v>
      </c>
      <c r="O81" s="1" t="s">
        <v>378</v>
      </c>
      <c r="P81" s="4"/>
    </row>
    <row r="82" spans="1:16" s="1" customFormat="1" ht="19.5" customHeight="1">
      <c r="A82" s="37" t="s">
        <v>329</v>
      </c>
      <c r="B82" s="26" t="s">
        <v>330</v>
      </c>
      <c r="C82" s="37" t="s">
        <v>193</v>
      </c>
      <c r="D82" s="27" t="s">
        <v>322</v>
      </c>
      <c r="E82" s="27">
        <v>2</v>
      </c>
      <c r="F82" s="28" t="s">
        <v>32</v>
      </c>
      <c r="G82" s="28">
        <v>100</v>
      </c>
      <c r="H82" s="38" t="str">
        <f t="shared" si="2"/>
        <v>ENE10008/18CMT</v>
      </c>
      <c r="I82" s="38" t="s">
        <v>118</v>
      </c>
      <c r="J82" s="50" t="s">
        <v>879</v>
      </c>
      <c r="K82" s="51">
        <v>90</v>
      </c>
      <c r="L82" s="28" t="s">
        <v>38</v>
      </c>
      <c r="M82" s="38"/>
      <c r="N82" s="4" t="s">
        <v>377</v>
      </c>
      <c r="O82" s="1" t="s">
        <v>378</v>
      </c>
      <c r="P82" s="4"/>
    </row>
    <row r="83" spans="1:16" s="1" customFormat="1" ht="19.5" customHeight="1">
      <c r="A83" s="37" t="s">
        <v>331</v>
      </c>
      <c r="B83" s="26" t="s">
        <v>232</v>
      </c>
      <c r="C83" s="37" t="s">
        <v>195</v>
      </c>
      <c r="D83" s="27" t="s">
        <v>322</v>
      </c>
      <c r="E83" s="27">
        <v>2</v>
      </c>
      <c r="F83" s="28" t="s">
        <v>32</v>
      </c>
      <c r="G83" s="28">
        <v>99</v>
      </c>
      <c r="H83" s="38" t="str">
        <f t="shared" si="2"/>
        <v>ENV10009/18KMT</v>
      </c>
      <c r="I83" s="38" t="s">
        <v>233</v>
      </c>
      <c r="J83" s="50" t="s">
        <v>880</v>
      </c>
      <c r="K83" s="51">
        <v>90</v>
      </c>
      <c r="L83" s="28" t="s">
        <v>38</v>
      </c>
      <c r="M83" s="38"/>
      <c r="N83" s="4" t="s">
        <v>377</v>
      </c>
      <c r="O83" s="1" t="s">
        <v>378</v>
      </c>
      <c r="P83" s="4"/>
    </row>
    <row r="84" spans="1:16" s="1" customFormat="1" ht="19.5" customHeight="1">
      <c r="A84" s="37" t="s">
        <v>332</v>
      </c>
      <c r="B84" s="26" t="s">
        <v>333</v>
      </c>
      <c r="C84" s="37" t="s">
        <v>72</v>
      </c>
      <c r="D84" s="27" t="s">
        <v>322</v>
      </c>
      <c r="E84" s="27">
        <v>2</v>
      </c>
      <c r="F84" s="28" t="s">
        <v>32</v>
      </c>
      <c r="G84" s="28">
        <v>120</v>
      </c>
      <c r="H84" s="38" t="str">
        <f t="shared" si="2"/>
        <v>ETC10019/L1</v>
      </c>
      <c r="I84" s="38" t="s">
        <v>90</v>
      </c>
      <c r="J84" s="50" t="s">
        <v>738</v>
      </c>
      <c r="K84" s="51">
        <v>60</v>
      </c>
      <c r="L84" s="28" t="s">
        <v>38</v>
      </c>
      <c r="M84" s="38"/>
      <c r="N84" s="4" t="s">
        <v>377</v>
      </c>
      <c r="O84" s="1" t="s">
        <v>378</v>
      </c>
      <c r="P84" s="4"/>
    </row>
    <row r="85" spans="1:16" s="1" customFormat="1" ht="19.5" customHeight="1">
      <c r="A85" s="37" t="s">
        <v>332</v>
      </c>
      <c r="B85" s="26" t="s">
        <v>333</v>
      </c>
      <c r="C85" s="37" t="s">
        <v>279</v>
      </c>
      <c r="D85" s="27" t="s">
        <v>322</v>
      </c>
      <c r="E85" s="27">
        <v>2</v>
      </c>
      <c r="F85" s="28" t="s">
        <v>32</v>
      </c>
      <c r="G85" s="28">
        <v>98</v>
      </c>
      <c r="H85" s="38" t="str">
        <f t="shared" si="2"/>
        <v>ETC10019/L2</v>
      </c>
      <c r="I85" s="38" t="s">
        <v>90</v>
      </c>
      <c r="J85" s="50" t="s">
        <v>738</v>
      </c>
      <c r="K85" s="51">
        <v>60</v>
      </c>
      <c r="L85" s="28" t="s">
        <v>38</v>
      </c>
      <c r="M85" s="38"/>
      <c r="N85" s="4" t="s">
        <v>377</v>
      </c>
      <c r="O85" s="1" t="s">
        <v>378</v>
      </c>
      <c r="P85" s="4"/>
    </row>
    <row r="86" spans="1:16" s="1" customFormat="1" ht="19.5" customHeight="1">
      <c r="A86" s="37" t="s">
        <v>936</v>
      </c>
      <c r="B86" s="26" t="s">
        <v>937</v>
      </c>
      <c r="C86" s="37" t="s">
        <v>927</v>
      </c>
      <c r="D86" s="27" t="s">
        <v>322</v>
      </c>
      <c r="E86" s="27">
        <v>2</v>
      </c>
      <c r="F86" s="28" t="s">
        <v>32</v>
      </c>
      <c r="G86" s="28">
        <v>78</v>
      </c>
      <c r="H86" s="38" t="str">
        <f t="shared" si="2"/>
        <v>MSC10010/18KVL1</v>
      </c>
      <c r="I86" s="38" t="s">
        <v>954</v>
      </c>
      <c r="J86" s="50" t="s">
        <v>955</v>
      </c>
      <c r="K86" s="51">
        <v>60</v>
      </c>
      <c r="L86" s="28" t="s">
        <v>38</v>
      </c>
      <c r="M86" s="38"/>
      <c r="N86" s="4" t="s">
        <v>377</v>
      </c>
      <c r="O86" s="1" t="s">
        <v>378</v>
      </c>
      <c r="P86" s="4"/>
    </row>
    <row r="87" spans="1:16" s="1" customFormat="1" ht="19.5" customHeight="1">
      <c r="A87" s="37" t="s">
        <v>936</v>
      </c>
      <c r="B87" s="26" t="s">
        <v>937</v>
      </c>
      <c r="C87" s="37" t="s">
        <v>928</v>
      </c>
      <c r="D87" s="27" t="s">
        <v>322</v>
      </c>
      <c r="E87" s="27">
        <v>2</v>
      </c>
      <c r="F87" s="28" t="s">
        <v>32</v>
      </c>
      <c r="G87" s="28">
        <v>70</v>
      </c>
      <c r="H87" s="38" t="str">
        <f t="shared" si="2"/>
        <v>MSC10010/18KVL2</v>
      </c>
      <c r="I87" s="38" t="s">
        <v>954</v>
      </c>
      <c r="J87" s="50" t="s">
        <v>955</v>
      </c>
      <c r="K87" s="51">
        <v>60</v>
      </c>
      <c r="L87" s="28" t="s">
        <v>38</v>
      </c>
      <c r="M87" s="38"/>
      <c r="N87" s="4" t="s">
        <v>377</v>
      </c>
      <c r="O87" s="1" t="s">
        <v>378</v>
      </c>
      <c r="P87" s="4"/>
    </row>
    <row r="88" spans="1:16" s="1" customFormat="1" ht="19.5" customHeight="1">
      <c r="A88" s="37" t="s">
        <v>257</v>
      </c>
      <c r="B88" s="26" t="s">
        <v>258</v>
      </c>
      <c r="C88" s="37" t="s">
        <v>193</v>
      </c>
      <c r="D88" s="27" t="s">
        <v>335</v>
      </c>
      <c r="E88" s="27">
        <v>1</v>
      </c>
      <c r="F88" s="28" t="s">
        <v>0</v>
      </c>
      <c r="G88" s="28">
        <v>106</v>
      </c>
      <c r="H88" s="38" t="str">
        <f t="shared" si="2"/>
        <v>ENE10013/18CMT</v>
      </c>
      <c r="I88" s="38" t="s">
        <v>118</v>
      </c>
      <c r="J88" s="50" t="s">
        <v>879</v>
      </c>
      <c r="K88" s="51">
        <v>90</v>
      </c>
      <c r="L88" s="28" t="s">
        <v>38</v>
      </c>
      <c r="M88" s="38"/>
      <c r="N88" s="4" t="s">
        <v>377</v>
      </c>
      <c r="O88" s="1" t="s">
        <v>378</v>
      </c>
      <c r="P88" s="4"/>
    </row>
    <row r="89" spans="1:16" s="1" customFormat="1" ht="19.5" customHeight="1">
      <c r="A89" s="37" t="s">
        <v>260</v>
      </c>
      <c r="B89" s="26" t="s">
        <v>261</v>
      </c>
      <c r="C89" s="37" t="s">
        <v>195</v>
      </c>
      <c r="D89" s="27" t="s">
        <v>335</v>
      </c>
      <c r="E89" s="27">
        <v>1</v>
      </c>
      <c r="F89" s="28" t="s">
        <v>0</v>
      </c>
      <c r="G89" s="28">
        <v>114</v>
      </c>
      <c r="H89" s="38" t="str">
        <f t="shared" si="2"/>
        <v>ENV10011/18KMT</v>
      </c>
      <c r="I89" s="38" t="s">
        <v>199</v>
      </c>
      <c r="J89" s="50" t="s">
        <v>881</v>
      </c>
      <c r="K89" s="51">
        <v>60</v>
      </c>
      <c r="L89" s="28" t="s">
        <v>38</v>
      </c>
      <c r="M89" s="38"/>
      <c r="N89" s="4" t="s">
        <v>377</v>
      </c>
      <c r="O89" s="1" t="s">
        <v>378</v>
      </c>
      <c r="P89" s="4"/>
    </row>
    <row r="90" spans="1:16" s="1" customFormat="1" ht="19.5" customHeight="1">
      <c r="A90" s="37" t="s">
        <v>262</v>
      </c>
      <c r="B90" s="26" t="s">
        <v>263</v>
      </c>
      <c r="C90" s="37" t="s">
        <v>264</v>
      </c>
      <c r="D90" s="27" t="s">
        <v>335</v>
      </c>
      <c r="E90" s="27">
        <v>1</v>
      </c>
      <c r="F90" s="28" t="s">
        <v>0</v>
      </c>
      <c r="G90" s="28">
        <v>59</v>
      </c>
      <c r="H90" s="38" t="str">
        <f t="shared" si="2"/>
        <v>GEO10023/18DCH</v>
      </c>
      <c r="I90" s="38" t="s">
        <v>688</v>
      </c>
      <c r="J90" s="50" t="s">
        <v>882</v>
      </c>
      <c r="K90" s="51">
        <v>90</v>
      </c>
      <c r="L90" s="28" t="s">
        <v>38</v>
      </c>
      <c r="M90" s="38"/>
      <c r="N90" s="4" t="s">
        <v>377</v>
      </c>
      <c r="O90" s="1" t="s">
        <v>378</v>
      </c>
      <c r="P90" s="4"/>
    </row>
    <row r="91" spans="1:16" s="1" customFormat="1" ht="19.5" customHeight="1">
      <c r="A91" s="37" t="s">
        <v>938</v>
      </c>
      <c r="B91" s="26" t="s">
        <v>939</v>
      </c>
      <c r="C91" s="37" t="s">
        <v>927</v>
      </c>
      <c r="D91" s="27" t="s">
        <v>335</v>
      </c>
      <c r="E91" s="27">
        <v>1</v>
      </c>
      <c r="F91" s="28" t="s">
        <v>0</v>
      </c>
      <c r="G91" s="28">
        <v>81</v>
      </c>
      <c r="H91" s="38" t="str">
        <f t="shared" si="2"/>
        <v>MSC10011/18KVL1</v>
      </c>
      <c r="I91" s="38" t="s">
        <v>663</v>
      </c>
      <c r="J91" s="50" t="s">
        <v>800</v>
      </c>
      <c r="K91" s="51">
        <v>60</v>
      </c>
      <c r="L91" s="28" t="s">
        <v>38</v>
      </c>
      <c r="M91" s="38"/>
      <c r="N91" s="4" t="s">
        <v>377</v>
      </c>
      <c r="O91" s="1" t="s">
        <v>378</v>
      </c>
      <c r="P91" s="4"/>
    </row>
    <row r="92" spans="1:16" s="1" customFormat="1" ht="19.5" customHeight="1">
      <c r="A92" s="37" t="s">
        <v>938</v>
      </c>
      <c r="B92" s="26" t="s">
        <v>939</v>
      </c>
      <c r="C92" s="37" t="s">
        <v>928</v>
      </c>
      <c r="D92" s="27" t="s">
        <v>335</v>
      </c>
      <c r="E92" s="27">
        <v>1</v>
      </c>
      <c r="F92" s="28" t="s">
        <v>0</v>
      </c>
      <c r="G92" s="28">
        <v>78</v>
      </c>
      <c r="H92" s="38" t="str">
        <f t="shared" si="2"/>
        <v>MSC10011/18KVL2</v>
      </c>
      <c r="I92" s="38" t="s">
        <v>663</v>
      </c>
      <c r="J92" s="50" t="s">
        <v>800</v>
      </c>
      <c r="K92" s="51">
        <v>60</v>
      </c>
      <c r="L92" s="28" t="s">
        <v>38</v>
      </c>
      <c r="M92" s="38"/>
      <c r="N92" s="4" t="s">
        <v>377</v>
      </c>
      <c r="O92" s="1" t="s">
        <v>378</v>
      </c>
      <c r="P92" s="4"/>
    </row>
    <row r="93" spans="1:16" s="1" customFormat="1" ht="19.5" customHeight="1">
      <c r="A93" s="37" t="s">
        <v>79</v>
      </c>
      <c r="B93" s="26" t="s">
        <v>80</v>
      </c>
      <c r="C93" s="37" t="s">
        <v>78</v>
      </c>
      <c r="D93" s="27" t="s">
        <v>335</v>
      </c>
      <c r="E93" s="27">
        <v>1</v>
      </c>
      <c r="F93" s="28" t="s">
        <v>0</v>
      </c>
      <c r="G93" s="28">
        <v>11</v>
      </c>
      <c r="H93" s="38" t="str">
        <f t="shared" si="2"/>
        <v>MTH10104/18TTH</v>
      </c>
      <c r="I93" s="38" t="s">
        <v>154</v>
      </c>
      <c r="J93" s="50" t="s">
        <v>883</v>
      </c>
      <c r="K93" s="51">
        <v>90</v>
      </c>
      <c r="L93" s="28" t="s">
        <v>38</v>
      </c>
      <c r="M93" s="38"/>
      <c r="N93" s="4" t="s">
        <v>377</v>
      </c>
      <c r="O93" s="1" t="s">
        <v>378</v>
      </c>
      <c r="P93" s="4"/>
    </row>
    <row r="94" spans="1:16" s="1" customFormat="1" ht="19.5" customHeight="1">
      <c r="A94" s="37" t="s">
        <v>54</v>
      </c>
      <c r="B94" s="26" t="s">
        <v>9</v>
      </c>
      <c r="C94" s="37" t="s">
        <v>78</v>
      </c>
      <c r="D94" s="27" t="s">
        <v>335</v>
      </c>
      <c r="E94" s="27">
        <v>1</v>
      </c>
      <c r="F94" s="28" t="s">
        <v>0</v>
      </c>
      <c r="G94" s="28">
        <v>77</v>
      </c>
      <c r="H94" s="38" t="str">
        <f t="shared" si="2"/>
        <v>MTH10204/18TTH</v>
      </c>
      <c r="I94" s="38" t="s">
        <v>183</v>
      </c>
      <c r="J94" s="50" t="s">
        <v>857</v>
      </c>
      <c r="K94" s="51">
        <v>120</v>
      </c>
      <c r="L94" s="28" t="s">
        <v>38</v>
      </c>
      <c r="M94" s="38"/>
      <c r="N94" s="4" t="s">
        <v>377</v>
      </c>
      <c r="O94" s="1" t="s">
        <v>378</v>
      </c>
      <c r="P94" s="4"/>
    </row>
    <row r="95" spans="1:16" s="1" customFormat="1" ht="19.5" customHeight="1">
      <c r="A95" s="37" t="s">
        <v>265</v>
      </c>
      <c r="B95" s="26" t="s">
        <v>266</v>
      </c>
      <c r="C95" s="37" t="s">
        <v>78</v>
      </c>
      <c r="D95" s="27" t="s">
        <v>335</v>
      </c>
      <c r="E95" s="27">
        <v>1</v>
      </c>
      <c r="F95" s="28" t="s">
        <v>0</v>
      </c>
      <c r="G95" s="28">
        <v>22</v>
      </c>
      <c r="H95" s="38" t="str">
        <f t="shared" si="2"/>
        <v>MTH10315/18TTH</v>
      </c>
      <c r="I95" s="38" t="s">
        <v>92</v>
      </c>
      <c r="J95" s="50" t="s">
        <v>884</v>
      </c>
      <c r="K95" s="51">
        <v>120</v>
      </c>
      <c r="L95" s="28" t="s">
        <v>38</v>
      </c>
      <c r="M95" s="38"/>
      <c r="N95" s="4" t="s">
        <v>377</v>
      </c>
      <c r="O95" s="1" t="s">
        <v>378</v>
      </c>
      <c r="P95" s="4"/>
    </row>
    <row r="96" spans="1:16" s="1" customFormat="1" ht="19.5" customHeight="1">
      <c r="A96" s="37" t="s">
        <v>267</v>
      </c>
      <c r="B96" s="26" t="s">
        <v>268</v>
      </c>
      <c r="C96" s="37" t="s">
        <v>78</v>
      </c>
      <c r="D96" s="27" t="s">
        <v>335</v>
      </c>
      <c r="E96" s="27">
        <v>1</v>
      </c>
      <c r="F96" s="28" t="s">
        <v>0</v>
      </c>
      <c r="G96" s="28">
        <v>14</v>
      </c>
      <c r="H96" s="38" t="str">
        <f t="shared" si="2"/>
        <v>MTH10417/18TTH</v>
      </c>
      <c r="I96" s="38" t="s">
        <v>127</v>
      </c>
      <c r="J96" s="50" t="s">
        <v>885</v>
      </c>
      <c r="K96" s="51">
        <v>120</v>
      </c>
      <c r="L96" s="28" t="s">
        <v>38</v>
      </c>
      <c r="M96" s="38"/>
      <c r="N96" s="4" t="s">
        <v>377</v>
      </c>
      <c r="O96" s="1" t="s">
        <v>378</v>
      </c>
      <c r="P96" s="4"/>
    </row>
    <row r="97" spans="1:16" s="1" customFormat="1" ht="19.5" customHeight="1">
      <c r="A97" s="37" t="s">
        <v>269</v>
      </c>
      <c r="B97" s="26" t="s">
        <v>270</v>
      </c>
      <c r="C97" s="37" t="s">
        <v>78</v>
      </c>
      <c r="D97" s="27" t="s">
        <v>335</v>
      </c>
      <c r="E97" s="27">
        <v>1</v>
      </c>
      <c r="F97" s="28" t="s">
        <v>0</v>
      </c>
      <c r="G97" s="28">
        <v>7</v>
      </c>
      <c r="H97" s="38" t="str">
        <f t="shared" si="2"/>
        <v>MTH10420/18TTH</v>
      </c>
      <c r="I97" s="38" t="s">
        <v>93</v>
      </c>
      <c r="J97" s="50" t="s">
        <v>721</v>
      </c>
      <c r="K97" s="51">
        <v>120</v>
      </c>
      <c r="L97" s="28" t="s">
        <v>38</v>
      </c>
      <c r="M97" s="38"/>
      <c r="N97" s="4" t="s">
        <v>377</v>
      </c>
      <c r="O97" s="1" t="s">
        <v>378</v>
      </c>
      <c r="P97" s="4"/>
    </row>
    <row r="98" spans="1:16" s="1" customFormat="1" ht="19.5" customHeight="1">
      <c r="A98" s="37" t="s">
        <v>271</v>
      </c>
      <c r="B98" s="26" t="s">
        <v>272</v>
      </c>
      <c r="C98" s="37" t="s">
        <v>45</v>
      </c>
      <c r="D98" s="27" t="s">
        <v>335</v>
      </c>
      <c r="E98" s="27">
        <v>2</v>
      </c>
      <c r="F98" s="28" t="s">
        <v>32</v>
      </c>
      <c r="G98" s="28">
        <v>100</v>
      </c>
      <c r="H98" s="38" t="str">
        <f t="shared" si="2"/>
        <v>BAA00002/18CSH1</v>
      </c>
      <c r="I98" s="38"/>
      <c r="J98" s="50" t="s">
        <v>886</v>
      </c>
      <c r="K98" s="51">
        <v>90</v>
      </c>
      <c r="L98" s="28" t="s">
        <v>38</v>
      </c>
      <c r="M98" s="38"/>
      <c r="N98" s="4" t="s">
        <v>377</v>
      </c>
      <c r="O98" s="1" t="s">
        <v>378</v>
      </c>
      <c r="P98" s="4"/>
    </row>
    <row r="99" spans="1:16" s="1" customFormat="1" ht="19.5" customHeight="1">
      <c r="A99" s="37" t="s">
        <v>271</v>
      </c>
      <c r="B99" s="26" t="s">
        <v>272</v>
      </c>
      <c r="C99" s="37" t="s">
        <v>39</v>
      </c>
      <c r="D99" s="27" t="s">
        <v>335</v>
      </c>
      <c r="E99" s="27">
        <v>2</v>
      </c>
      <c r="F99" s="28" t="s">
        <v>32</v>
      </c>
      <c r="G99" s="28">
        <v>64</v>
      </c>
      <c r="H99" s="38" t="str">
        <f t="shared" si="2"/>
        <v>BAA00002/18CTT1</v>
      </c>
      <c r="I99" s="38"/>
      <c r="J99" s="50" t="s">
        <v>886</v>
      </c>
      <c r="K99" s="51">
        <v>90</v>
      </c>
      <c r="L99" s="28" t="s">
        <v>38</v>
      </c>
      <c r="M99" s="38"/>
      <c r="N99" s="4" t="s">
        <v>377</v>
      </c>
      <c r="O99" s="1" t="s">
        <v>378</v>
      </c>
      <c r="P99" s="4"/>
    </row>
    <row r="100" spans="1:16" s="1" customFormat="1" ht="19.5" customHeight="1">
      <c r="A100" s="37" t="s">
        <v>271</v>
      </c>
      <c r="B100" s="26" t="s">
        <v>272</v>
      </c>
      <c r="C100" s="37" t="s">
        <v>40</v>
      </c>
      <c r="D100" s="27" t="s">
        <v>335</v>
      </c>
      <c r="E100" s="27">
        <v>2</v>
      </c>
      <c r="F100" s="28" t="s">
        <v>32</v>
      </c>
      <c r="G100" s="28">
        <v>55</v>
      </c>
      <c r="H100" s="38" t="str">
        <f t="shared" si="2"/>
        <v>BAA00002/18CTT2</v>
      </c>
      <c r="I100" s="38"/>
      <c r="J100" s="50" t="s">
        <v>886</v>
      </c>
      <c r="K100" s="51">
        <v>90</v>
      </c>
      <c r="L100" s="28" t="s">
        <v>38</v>
      </c>
      <c r="M100" s="38"/>
      <c r="N100" s="4" t="s">
        <v>377</v>
      </c>
      <c r="O100" s="1" t="s">
        <v>378</v>
      </c>
      <c r="P100" s="4"/>
    </row>
    <row r="101" spans="1:16" s="1" customFormat="1" ht="19.5" customHeight="1">
      <c r="A101" s="37" t="s">
        <v>271</v>
      </c>
      <c r="B101" s="26" t="s">
        <v>272</v>
      </c>
      <c r="C101" s="37" t="s">
        <v>47</v>
      </c>
      <c r="D101" s="27" t="s">
        <v>335</v>
      </c>
      <c r="E101" s="27">
        <v>2</v>
      </c>
      <c r="F101" s="28" t="s">
        <v>32</v>
      </c>
      <c r="G101" s="28">
        <v>102</v>
      </c>
      <c r="H101" s="38" t="str">
        <f t="shared" si="2"/>
        <v>BAA00002/18SHH1</v>
      </c>
      <c r="I101" s="38"/>
      <c r="J101" s="50" t="s">
        <v>886</v>
      </c>
      <c r="K101" s="51">
        <v>90</v>
      </c>
      <c r="L101" s="28" t="s">
        <v>38</v>
      </c>
      <c r="M101" s="38"/>
      <c r="N101" s="4" t="s">
        <v>377</v>
      </c>
      <c r="O101" s="1" t="s">
        <v>378</v>
      </c>
      <c r="P101" s="4"/>
    </row>
    <row r="102" spans="1:16" s="1" customFormat="1" ht="19.5" customHeight="1">
      <c r="A102" s="37" t="s">
        <v>273</v>
      </c>
      <c r="B102" s="26" t="s">
        <v>274</v>
      </c>
      <c r="C102" s="37" t="s">
        <v>72</v>
      </c>
      <c r="D102" s="27" t="s">
        <v>335</v>
      </c>
      <c r="E102" s="27">
        <v>2</v>
      </c>
      <c r="F102" s="28" t="s">
        <v>32</v>
      </c>
      <c r="G102" s="28">
        <v>119</v>
      </c>
      <c r="H102" s="38" t="str">
        <f t="shared" si="2"/>
        <v>ETC10011/L1</v>
      </c>
      <c r="I102" s="38" t="s">
        <v>140</v>
      </c>
      <c r="J102" s="50" t="s">
        <v>737</v>
      </c>
      <c r="K102" s="51">
        <v>90</v>
      </c>
      <c r="L102" s="28" t="s">
        <v>38</v>
      </c>
      <c r="M102" s="38"/>
      <c r="N102" s="4" t="s">
        <v>377</v>
      </c>
      <c r="O102" s="1" t="s">
        <v>378</v>
      </c>
      <c r="P102" s="4"/>
    </row>
    <row r="103" spans="1:16" s="1" customFormat="1" ht="19.5" customHeight="1">
      <c r="A103" s="37" t="s">
        <v>66</v>
      </c>
      <c r="B103" s="26" t="s">
        <v>35</v>
      </c>
      <c r="C103" s="37" t="s">
        <v>276</v>
      </c>
      <c r="D103" s="27" t="s">
        <v>344</v>
      </c>
      <c r="E103" s="27">
        <v>1</v>
      </c>
      <c r="F103" s="28" t="s">
        <v>0</v>
      </c>
      <c r="G103" s="28">
        <v>50</v>
      </c>
      <c r="H103" s="38" t="str">
        <f t="shared" si="2"/>
        <v>CSC14007/18_22</v>
      </c>
      <c r="I103" s="38" t="s">
        <v>690</v>
      </c>
      <c r="J103" s="50" t="s">
        <v>887</v>
      </c>
      <c r="K103" s="51">
        <v>120</v>
      </c>
      <c r="L103" s="28" t="s">
        <v>38</v>
      </c>
      <c r="M103" s="38"/>
      <c r="N103" s="4" t="s">
        <v>377</v>
      </c>
      <c r="O103" s="1" t="s">
        <v>378</v>
      </c>
      <c r="P103" s="4"/>
    </row>
    <row r="104" spans="1:16" s="1" customFormat="1" ht="19.5" customHeight="1">
      <c r="A104" s="37" t="s">
        <v>277</v>
      </c>
      <c r="B104" s="26" t="s">
        <v>278</v>
      </c>
      <c r="C104" s="37" t="s">
        <v>72</v>
      </c>
      <c r="D104" s="27" t="s">
        <v>344</v>
      </c>
      <c r="E104" s="27">
        <v>1</v>
      </c>
      <c r="F104" s="28" t="s">
        <v>0</v>
      </c>
      <c r="G104" s="28">
        <v>130</v>
      </c>
      <c r="H104" s="38" t="str">
        <f aca="true" t="shared" si="3" ref="H104:H131">A104&amp;"/"&amp;C104</f>
        <v>ETC10013/L1</v>
      </c>
      <c r="I104" s="38" t="s">
        <v>112</v>
      </c>
      <c r="J104" s="50" t="s">
        <v>826</v>
      </c>
      <c r="K104" s="51">
        <v>90</v>
      </c>
      <c r="L104" s="28" t="s">
        <v>38</v>
      </c>
      <c r="M104" s="38"/>
      <c r="N104" s="4" t="s">
        <v>377</v>
      </c>
      <c r="O104" s="1" t="s">
        <v>378</v>
      </c>
      <c r="P104" s="4"/>
    </row>
    <row r="105" spans="1:16" s="1" customFormat="1" ht="19.5" customHeight="1">
      <c r="A105" s="37" t="s">
        <v>277</v>
      </c>
      <c r="B105" s="26" t="s">
        <v>278</v>
      </c>
      <c r="C105" s="37" t="s">
        <v>279</v>
      </c>
      <c r="D105" s="27" t="s">
        <v>344</v>
      </c>
      <c r="E105" s="27">
        <v>1</v>
      </c>
      <c r="F105" s="28" t="s">
        <v>0</v>
      </c>
      <c r="G105" s="28">
        <v>130</v>
      </c>
      <c r="H105" s="38" t="str">
        <f t="shared" si="3"/>
        <v>ETC10013/L2</v>
      </c>
      <c r="I105" s="38" t="s">
        <v>220</v>
      </c>
      <c r="J105" s="50" t="s">
        <v>770</v>
      </c>
      <c r="K105" s="51">
        <v>90</v>
      </c>
      <c r="L105" s="28" t="s">
        <v>38</v>
      </c>
      <c r="M105" s="38"/>
      <c r="N105" s="4" t="s">
        <v>377</v>
      </c>
      <c r="O105" s="1" t="s">
        <v>378</v>
      </c>
      <c r="P105" s="4"/>
    </row>
    <row r="106" spans="1:16" s="1" customFormat="1" ht="19.5" customHeight="1">
      <c r="A106" s="37" t="s">
        <v>940</v>
      </c>
      <c r="B106" s="26" t="s">
        <v>941</v>
      </c>
      <c r="C106" s="37" t="s">
        <v>927</v>
      </c>
      <c r="D106" s="27" t="s">
        <v>344</v>
      </c>
      <c r="E106" s="27">
        <v>1</v>
      </c>
      <c r="F106" s="28" t="s">
        <v>0</v>
      </c>
      <c r="G106" s="28">
        <v>84</v>
      </c>
      <c r="H106" s="38" t="str">
        <f t="shared" si="3"/>
        <v>MSC10013/18KVL1</v>
      </c>
      <c r="I106" s="38" t="s">
        <v>663</v>
      </c>
      <c r="J106" s="50" t="s">
        <v>800</v>
      </c>
      <c r="K106" s="51">
        <v>90</v>
      </c>
      <c r="L106" s="28" t="s">
        <v>38</v>
      </c>
      <c r="M106" s="38"/>
      <c r="N106" s="4" t="s">
        <v>377</v>
      </c>
      <c r="O106" s="1" t="s">
        <v>378</v>
      </c>
      <c r="P106" s="4"/>
    </row>
    <row r="107" spans="1:16" s="1" customFormat="1" ht="19.5" customHeight="1">
      <c r="A107" s="37" t="s">
        <v>940</v>
      </c>
      <c r="B107" s="26" t="s">
        <v>941</v>
      </c>
      <c r="C107" s="37" t="s">
        <v>928</v>
      </c>
      <c r="D107" s="27" t="s">
        <v>344</v>
      </c>
      <c r="E107" s="27">
        <v>1</v>
      </c>
      <c r="F107" s="28" t="s">
        <v>0</v>
      </c>
      <c r="G107" s="28">
        <v>77</v>
      </c>
      <c r="H107" s="38" t="str">
        <f t="shared" si="3"/>
        <v>MSC10013/18KVL2</v>
      </c>
      <c r="I107" s="38" t="s">
        <v>663</v>
      </c>
      <c r="J107" s="50" t="s">
        <v>800</v>
      </c>
      <c r="K107" s="51">
        <v>90</v>
      </c>
      <c r="L107" s="28" t="s">
        <v>38</v>
      </c>
      <c r="M107" s="38"/>
      <c r="N107" s="4" t="s">
        <v>377</v>
      </c>
      <c r="O107" s="1" t="s">
        <v>378</v>
      </c>
      <c r="P107" s="4"/>
    </row>
    <row r="108" spans="1:16" s="1" customFormat="1" ht="19.5" customHeight="1">
      <c r="A108" s="37" t="s">
        <v>280</v>
      </c>
      <c r="B108" s="26" t="s">
        <v>281</v>
      </c>
      <c r="C108" s="37" t="s">
        <v>78</v>
      </c>
      <c r="D108" s="27" t="s">
        <v>344</v>
      </c>
      <c r="E108" s="27">
        <v>1</v>
      </c>
      <c r="F108" s="28" t="s">
        <v>0</v>
      </c>
      <c r="G108" s="28">
        <v>133</v>
      </c>
      <c r="H108" s="38" t="str">
        <f t="shared" si="3"/>
        <v>MTH10406/18TTH</v>
      </c>
      <c r="I108" s="38" t="s">
        <v>145</v>
      </c>
      <c r="J108" s="50" t="s">
        <v>888</v>
      </c>
      <c r="K108" s="51">
        <v>120</v>
      </c>
      <c r="L108" s="28" t="s">
        <v>38</v>
      </c>
      <c r="M108" s="38"/>
      <c r="N108" s="4" t="s">
        <v>377</v>
      </c>
      <c r="O108" s="1" t="s">
        <v>378</v>
      </c>
      <c r="P108" s="4"/>
    </row>
    <row r="109" spans="1:16" s="1" customFormat="1" ht="19.5" customHeight="1">
      <c r="A109" s="37" t="s">
        <v>27</v>
      </c>
      <c r="B109" s="26" t="s">
        <v>28</v>
      </c>
      <c r="C109" s="37" t="s">
        <v>45</v>
      </c>
      <c r="D109" s="27" t="s">
        <v>344</v>
      </c>
      <c r="E109" s="27">
        <v>2</v>
      </c>
      <c r="F109" s="28" t="s">
        <v>32</v>
      </c>
      <c r="G109" s="28">
        <v>83</v>
      </c>
      <c r="H109" s="38" t="str">
        <f t="shared" si="3"/>
        <v>BAA00003/18CSH1</v>
      </c>
      <c r="I109" s="38"/>
      <c r="J109" s="50" t="s">
        <v>886</v>
      </c>
      <c r="K109" s="51">
        <v>60</v>
      </c>
      <c r="L109" s="28" t="s">
        <v>38</v>
      </c>
      <c r="M109" s="38"/>
      <c r="N109" s="4" t="s">
        <v>377</v>
      </c>
      <c r="O109" s="1" t="s">
        <v>378</v>
      </c>
      <c r="P109" s="4"/>
    </row>
    <row r="110" spans="1:16" s="1" customFormat="1" ht="19.5" customHeight="1">
      <c r="A110" s="37" t="s">
        <v>27</v>
      </c>
      <c r="B110" s="26" t="s">
        <v>28</v>
      </c>
      <c r="C110" s="37" t="s">
        <v>39</v>
      </c>
      <c r="D110" s="27" t="s">
        <v>344</v>
      </c>
      <c r="E110" s="27">
        <v>2</v>
      </c>
      <c r="F110" s="28" t="s">
        <v>32</v>
      </c>
      <c r="G110" s="28">
        <v>78</v>
      </c>
      <c r="H110" s="38" t="str">
        <f t="shared" si="3"/>
        <v>BAA00003/18CTT1</v>
      </c>
      <c r="I110" s="38"/>
      <c r="J110" s="50" t="s">
        <v>886</v>
      </c>
      <c r="K110" s="51">
        <v>60</v>
      </c>
      <c r="L110" s="28" t="s">
        <v>38</v>
      </c>
      <c r="M110" s="38"/>
      <c r="N110" s="4" t="s">
        <v>377</v>
      </c>
      <c r="O110" s="1" t="s">
        <v>378</v>
      </c>
      <c r="P110" s="4"/>
    </row>
    <row r="111" spans="1:16" s="1" customFormat="1" ht="19.5" customHeight="1">
      <c r="A111" s="37" t="s">
        <v>27</v>
      </c>
      <c r="B111" s="26" t="s">
        <v>28</v>
      </c>
      <c r="C111" s="37" t="s">
        <v>47</v>
      </c>
      <c r="D111" s="27" t="s">
        <v>344</v>
      </c>
      <c r="E111" s="27">
        <v>2</v>
      </c>
      <c r="F111" s="28" t="s">
        <v>32</v>
      </c>
      <c r="G111" s="28">
        <v>59</v>
      </c>
      <c r="H111" s="38" t="str">
        <f t="shared" si="3"/>
        <v>BAA00003/18SHH1</v>
      </c>
      <c r="I111" s="38"/>
      <c r="J111" s="50" t="s">
        <v>886</v>
      </c>
      <c r="K111" s="51">
        <v>60</v>
      </c>
      <c r="L111" s="28" t="s">
        <v>38</v>
      </c>
      <c r="M111" s="38"/>
      <c r="N111" s="4" t="s">
        <v>377</v>
      </c>
      <c r="O111" s="1" t="s">
        <v>378</v>
      </c>
      <c r="P111" s="4"/>
    </row>
    <row r="112" spans="1:16" s="1" customFormat="1" ht="19.5" customHeight="1">
      <c r="A112" s="37" t="s">
        <v>282</v>
      </c>
      <c r="B112" s="26" t="s">
        <v>283</v>
      </c>
      <c r="C112" s="37" t="s">
        <v>193</v>
      </c>
      <c r="D112" s="27" t="s">
        <v>344</v>
      </c>
      <c r="E112" s="27">
        <v>2</v>
      </c>
      <c r="F112" s="28" t="s">
        <v>32</v>
      </c>
      <c r="G112" s="28">
        <v>103</v>
      </c>
      <c r="H112" s="38" t="str">
        <f t="shared" si="3"/>
        <v>ENE10010/18CMT</v>
      </c>
      <c r="I112" s="38" t="s">
        <v>152</v>
      </c>
      <c r="J112" s="50" t="s">
        <v>748</v>
      </c>
      <c r="K112" s="51">
        <v>90</v>
      </c>
      <c r="L112" s="28" t="s">
        <v>38</v>
      </c>
      <c r="M112" s="38"/>
      <c r="N112" s="4" t="s">
        <v>377</v>
      </c>
      <c r="O112" s="1" t="s">
        <v>378</v>
      </c>
      <c r="P112" s="4"/>
    </row>
    <row r="113" spans="1:16" s="1" customFormat="1" ht="19.5" customHeight="1">
      <c r="A113" s="37" t="s">
        <v>284</v>
      </c>
      <c r="B113" s="26" t="s">
        <v>285</v>
      </c>
      <c r="C113" s="37" t="s">
        <v>195</v>
      </c>
      <c r="D113" s="27" t="s">
        <v>344</v>
      </c>
      <c r="E113" s="27">
        <v>2</v>
      </c>
      <c r="F113" s="28" t="s">
        <v>32</v>
      </c>
      <c r="G113" s="28">
        <v>104</v>
      </c>
      <c r="H113" s="38" t="str">
        <f t="shared" si="3"/>
        <v>ENV10008/18KMT</v>
      </c>
      <c r="I113" s="38" t="s">
        <v>152</v>
      </c>
      <c r="J113" s="50" t="s">
        <v>748</v>
      </c>
      <c r="K113" s="51">
        <v>90</v>
      </c>
      <c r="L113" s="28" t="s">
        <v>38</v>
      </c>
      <c r="M113" s="38"/>
      <c r="N113" s="4" t="s">
        <v>377</v>
      </c>
      <c r="O113" s="1" t="s">
        <v>378</v>
      </c>
      <c r="P113" s="4"/>
    </row>
    <row r="114" spans="1:16" s="1" customFormat="1" ht="19.5" customHeight="1">
      <c r="A114" s="37" t="s">
        <v>286</v>
      </c>
      <c r="B114" s="26" t="s">
        <v>287</v>
      </c>
      <c r="C114" s="37" t="s">
        <v>264</v>
      </c>
      <c r="D114" s="27" t="s">
        <v>344</v>
      </c>
      <c r="E114" s="27">
        <v>2</v>
      </c>
      <c r="F114" s="28" t="s">
        <v>32</v>
      </c>
      <c r="G114" s="28">
        <v>54</v>
      </c>
      <c r="H114" s="38" t="str">
        <f t="shared" si="3"/>
        <v>GEO10022/18DCH</v>
      </c>
      <c r="I114" s="38" t="s">
        <v>691</v>
      </c>
      <c r="J114" s="50" t="s">
        <v>889</v>
      </c>
      <c r="K114" s="51">
        <v>60</v>
      </c>
      <c r="L114" s="28" t="s">
        <v>38</v>
      </c>
      <c r="M114" s="38"/>
      <c r="N114" s="4" t="s">
        <v>377</v>
      </c>
      <c r="O114" s="1" t="s">
        <v>378</v>
      </c>
      <c r="P114" s="4"/>
    </row>
    <row r="115" spans="1:16" s="1" customFormat="1" ht="19.5" customHeight="1">
      <c r="A115" s="37" t="s">
        <v>62</v>
      </c>
      <c r="B115" s="26" t="s">
        <v>63</v>
      </c>
      <c r="C115" s="37" t="s">
        <v>189</v>
      </c>
      <c r="D115" s="27" t="s">
        <v>355</v>
      </c>
      <c r="E115" s="27">
        <v>1</v>
      </c>
      <c r="F115" s="28" t="s">
        <v>0</v>
      </c>
      <c r="G115" s="28">
        <v>74</v>
      </c>
      <c r="H115" s="38" t="str">
        <f t="shared" si="3"/>
        <v>CHE10010/18HOHB</v>
      </c>
      <c r="I115" s="38" t="s">
        <v>897</v>
      </c>
      <c r="J115" s="50" t="s">
        <v>898</v>
      </c>
      <c r="K115" s="51">
        <v>90</v>
      </c>
      <c r="L115" s="28" t="s">
        <v>38</v>
      </c>
      <c r="M115" s="38"/>
      <c r="N115" s="4" t="s">
        <v>377</v>
      </c>
      <c r="O115" s="1" t="s">
        <v>378</v>
      </c>
      <c r="P115" s="4"/>
    </row>
    <row r="116" spans="1:16" s="1" customFormat="1" ht="19.5" customHeight="1">
      <c r="A116" s="37" t="s">
        <v>356</v>
      </c>
      <c r="B116" s="26" t="s">
        <v>357</v>
      </c>
      <c r="C116" s="37" t="s">
        <v>77</v>
      </c>
      <c r="D116" s="27" t="s">
        <v>355</v>
      </c>
      <c r="E116" s="27">
        <v>1</v>
      </c>
      <c r="F116" s="28" t="s">
        <v>0</v>
      </c>
      <c r="G116" s="28">
        <v>113</v>
      </c>
      <c r="H116" s="38" t="str">
        <f t="shared" si="3"/>
        <v>CSC12002/18_1</v>
      </c>
      <c r="I116" s="38" t="s">
        <v>115</v>
      </c>
      <c r="J116" s="50" t="s">
        <v>890</v>
      </c>
      <c r="K116" s="51">
        <v>120</v>
      </c>
      <c r="L116" s="28" t="s">
        <v>38</v>
      </c>
      <c r="M116" s="38"/>
      <c r="N116" s="4" t="s">
        <v>377</v>
      </c>
      <c r="O116" s="1" t="s">
        <v>378</v>
      </c>
      <c r="P116" s="4"/>
    </row>
    <row r="117" spans="1:16" s="1" customFormat="1" ht="19.5" customHeight="1">
      <c r="A117" s="37" t="s">
        <v>358</v>
      </c>
      <c r="B117" s="26" t="s">
        <v>359</v>
      </c>
      <c r="C117" s="37" t="s">
        <v>276</v>
      </c>
      <c r="D117" s="27" t="s">
        <v>355</v>
      </c>
      <c r="E117" s="27">
        <v>1</v>
      </c>
      <c r="F117" s="28" t="s">
        <v>0</v>
      </c>
      <c r="G117" s="28">
        <v>73</v>
      </c>
      <c r="H117" s="38" t="str">
        <f t="shared" si="3"/>
        <v>CSC16005/18_22</v>
      </c>
      <c r="I117" s="38" t="s">
        <v>102</v>
      </c>
      <c r="J117" s="50" t="s">
        <v>742</v>
      </c>
      <c r="K117" s="51">
        <v>120</v>
      </c>
      <c r="L117" s="28" t="s">
        <v>38</v>
      </c>
      <c r="M117" s="38"/>
      <c r="N117" s="4" t="s">
        <v>377</v>
      </c>
      <c r="O117" s="1" t="s">
        <v>378</v>
      </c>
      <c r="P117" s="4"/>
    </row>
    <row r="118" spans="1:16" s="1" customFormat="1" ht="19.5" customHeight="1">
      <c r="A118" s="37" t="s">
        <v>360</v>
      </c>
      <c r="B118" s="26" t="s">
        <v>361</v>
      </c>
      <c r="C118" s="37" t="s">
        <v>193</v>
      </c>
      <c r="D118" s="27" t="s">
        <v>355</v>
      </c>
      <c r="E118" s="27">
        <v>1</v>
      </c>
      <c r="F118" s="28" t="s">
        <v>0</v>
      </c>
      <c r="G118" s="28">
        <v>75</v>
      </c>
      <c r="H118" s="38" t="str">
        <f t="shared" si="3"/>
        <v>ENE10021/18CMT</v>
      </c>
      <c r="I118" s="38" t="s">
        <v>704</v>
      </c>
      <c r="J118" s="50" t="s">
        <v>891</v>
      </c>
      <c r="K118" s="51">
        <v>60</v>
      </c>
      <c r="L118" s="28" t="s">
        <v>38</v>
      </c>
      <c r="M118" s="38"/>
      <c r="N118" s="4" t="s">
        <v>377</v>
      </c>
      <c r="O118" s="1" t="s">
        <v>378</v>
      </c>
      <c r="P118" s="4"/>
    </row>
    <row r="119" spans="1:16" s="1" customFormat="1" ht="19.5" customHeight="1">
      <c r="A119" s="37" t="s">
        <v>362</v>
      </c>
      <c r="B119" s="26" t="s">
        <v>361</v>
      </c>
      <c r="C119" s="37" t="s">
        <v>195</v>
      </c>
      <c r="D119" s="27" t="s">
        <v>355</v>
      </c>
      <c r="E119" s="27">
        <v>1</v>
      </c>
      <c r="F119" s="28" t="s">
        <v>0</v>
      </c>
      <c r="G119" s="28">
        <v>54</v>
      </c>
      <c r="H119" s="38" t="str">
        <f t="shared" si="3"/>
        <v>ENV10023/18KMT</v>
      </c>
      <c r="I119" s="38" t="s">
        <v>704</v>
      </c>
      <c r="J119" s="50" t="s">
        <v>891</v>
      </c>
      <c r="K119" s="51">
        <v>60</v>
      </c>
      <c r="L119" s="28" t="s">
        <v>38</v>
      </c>
      <c r="M119" s="38"/>
      <c r="N119" s="4" t="s">
        <v>377</v>
      </c>
      <c r="O119" s="1" t="s">
        <v>378</v>
      </c>
      <c r="P119" s="4"/>
    </row>
    <row r="120" spans="1:16" s="1" customFormat="1" ht="19.5" customHeight="1">
      <c r="A120" s="37" t="s">
        <v>363</v>
      </c>
      <c r="B120" s="26" t="s">
        <v>364</v>
      </c>
      <c r="C120" s="37" t="s">
        <v>78</v>
      </c>
      <c r="D120" s="27" t="s">
        <v>355</v>
      </c>
      <c r="E120" s="27">
        <v>1</v>
      </c>
      <c r="F120" s="28" t="s">
        <v>0</v>
      </c>
      <c r="G120" s="28">
        <v>47</v>
      </c>
      <c r="H120" s="38" t="str">
        <f t="shared" si="3"/>
        <v>MTH10119/18TTH</v>
      </c>
      <c r="I120" s="38" t="s">
        <v>91</v>
      </c>
      <c r="J120" s="50" t="s">
        <v>874</v>
      </c>
      <c r="K120" s="51">
        <v>60</v>
      </c>
      <c r="L120" s="28" t="s">
        <v>38</v>
      </c>
      <c r="M120" s="38"/>
      <c r="N120" s="4" t="s">
        <v>377</v>
      </c>
      <c r="O120" s="1" t="s">
        <v>378</v>
      </c>
      <c r="P120" s="4"/>
    </row>
    <row r="121" spans="1:16" s="1" customFormat="1" ht="19.5" customHeight="1">
      <c r="A121" s="37" t="s">
        <v>52</v>
      </c>
      <c r="B121" s="26" t="s">
        <v>53</v>
      </c>
      <c r="C121" s="37" t="s">
        <v>200</v>
      </c>
      <c r="D121" s="27" t="s">
        <v>355</v>
      </c>
      <c r="E121" s="27">
        <v>2</v>
      </c>
      <c r="F121" s="28" t="s">
        <v>32</v>
      </c>
      <c r="G121" s="28">
        <v>249</v>
      </c>
      <c r="H121" s="38" t="str">
        <f t="shared" si="3"/>
        <v>BTE10014/18CSH</v>
      </c>
      <c r="I121" s="38" t="s">
        <v>125</v>
      </c>
      <c r="J121" s="50" t="s">
        <v>892</v>
      </c>
      <c r="K121" s="51">
        <v>60</v>
      </c>
      <c r="L121" s="28" t="s">
        <v>38</v>
      </c>
      <c r="M121" s="38"/>
      <c r="N121" s="4" t="s">
        <v>377</v>
      </c>
      <c r="O121" s="1" t="s">
        <v>378</v>
      </c>
      <c r="P121" s="4"/>
    </row>
    <row r="122" spans="1:16" s="1" customFormat="1" ht="19.5" customHeight="1">
      <c r="A122" s="37" t="s">
        <v>52</v>
      </c>
      <c r="B122" s="26" t="s">
        <v>53</v>
      </c>
      <c r="C122" s="37" t="s">
        <v>251</v>
      </c>
      <c r="D122" s="27" t="s">
        <v>355</v>
      </c>
      <c r="E122" s="27">
        <v>2</v>
      </c>
      <c r="F122" s="28" t="s">
        <v>32</v>
      </c>
      <c r="G122" s="28">
        <v>276</v>
      </c>
      <c r="H122" s="38" t="str">
        <f t="shared" si="3"/>
        <v>BTE10014/18SHH</v>
      </c>
      <c r="I122" s="38" t="s">
        <v>125</v>
      </c>
      <c r="J122" s="50" t="s">
        <v>892</v>
      </c>
      <c r="K122" s="51">
        <v>60</v>
      </c>
      <c r="L122" s="28" t="s">
        <v>38</v>
      </c>
      <c r="M122" s="38"/>
      <c r="N122" s="4" t="s">
        <v>377</v>
      </c>
      <c r="O122" s="1" t="s">
        <v>378</v>
      </c>
      <c r="P122" s="4"/>
    </row>
    <row r="123" spans="1:16" s="1" customFormat="1" ht="19.5" customHeight="1">
      <c r="A123" s="37" t="s">
        <v>365</v>
      </c>
      <c r="B123" s="26" t="s">
        <v>366</v>
      </c>
      <c r="C123" s="37" t="s">
        <v>77</v>
      </c>
      <c r="D123" s="27" t="s">
        <v>367</v>
      </c>
      <c r="E123" s="27">
        <v>1</v>
      </c>
      <c r="F123" s="28" t="s">
        <v>0</v>
      </c>
      <c r="G123" s="28">
        <v>110</v>
      </c>
      <c r="H123" s="38" t="str">
        <f t="shared" si="3"/>
        <v>CSC12003/18_1</v>
      </c>
      <c r="I123" s="38" t="s">
        <v>142</v>
      </c>
      <c r="J123" s="50" t="s">
        <v>893</v>
      </c>
      <c r="K123" s="51">
        <v>120</v>
      </c>
      <c r="L123" s="28" t="s">
        <v>38</v>
      </c>
      <c r="M123" s="38"/>
      <c r="N123" s="4" t="s">
        <v>377</v>
      </c>
      <c r="O123" s="1" t="s">
        <v>378</v>
      </c>
      <c r="P123" s="4"/>
    </row>
    <row r="124" spans="1:16" s="1" customFormat="1" ht="19.5" customHeight="1">
      <c r="A124" s="37" t="s">
        <v>368</v>
      </c>
      <c r="B124" s="26" t="s">
        <v>369</v>
      </c>
      <c r="C124" s="37" t="s">
        <v>276</v>
      </c>
      <c r="D124" s="27" t="s">
        <v>367</v>
      </c>
      <c r="E124" s="27">
        <v>1</v>
      </c>
      <c r="F124" s="28" t="s">
        <v>0</v>
      </c>
      <c r="G124" s="28">
        <v>39</v>
      </c>
      <c r="H124" s="38" t="str">
        <f t="shared" si="3"/>
        <v>CSC16001/18_22</v>
      </c>
      <c r="I124" s="38" t="s">
        <v>102</v>
      </c>
      <c r="J124" s="50" t="s">
        <v>742</v>
      </c>
      <c r="K124" s="51">
        <v>120</v>
      </c>
      <c r="L124" s="28" t="s">
        <v>38</v>
      </c>
      <c r="M124" s="38"/>
      <c r="N124" s="4" t="s">
        <v>377</v>
      </c>
      <c r="O124" s="1" t="s">
        <v>378</v>
      </c>
      <c r="P124" s="4"/>
    </row>
    <row r="125" spans="1:16" s="1" customFormat="1" ht="19.5" customHeight="1">
      <c r="A125" s="37" t="s">
        <v>370</v>
      </c>
      <c r="B125" s="26" t="s">
        <v>371</v>
      </c>
      <c r="C125" s="37" t="s">
        <v>78</v>
      </c>
      <c r="D125" s="27" t="s">
        <v>367</v>
      </c>
      <c r="E125" s="27">
        <v>1</v>
      </c>
      <c r="F125" s="28" t="s">
        <v>0</v>
      </c>
      <c r="G125" s="28">
        <v>22</v>
      </c>
      <c r="H125" s="38" t="str">
        <f t="shared" si="3"/>
        <v>MTH10424/18TTH</v>
      </c>
      <c r="I125" s="38" t="s">
        <v>161</v>
      </c>
      <c r="J125" s="50" t="s">
        <v>894</v>
      </c>
      <c r="K125" s="51">
        <v>120</v>
      </c>
      <c r="L125" s="28" t="s">
        <v>38</v>
      </c>
      <c r="M125" s="38"/>
      <c r="N125" s="4" t="s">
        <v>377</v>
      </c>
      <c r="O125" s="1" t="s">
        <v>378</v>
      </c>
      <c r="P125" s="4"/>
    </row>
    <row r="126" spans="1:16" s="1" customFormat="1" ht="19.5" customHeight="1">
      <c r="A126" s="37" t="s">
        <v>372</v>
      </c>
      <c r="B126" s="26" t="s">
        <v>373</v>
      </c>
      <c r="C126" s="37" t="s">
        <v>41</v>
      </c>
      <c r="D126" s="27" t="s">
        <v>367</v>
      </c>
      <c r="E126" s="27">
        <v>1</v>
      </c>
      <c r="F126" s="28" t="s">
        <v>0</v>
      </c>
      <c r="G126" s="28">
        <v>133</v>
      </c>
      <c r="H126" s="38" t="str">
        <f t="shared" si="3"/>
        <v>PHY10010/18VLH1</v>
      </c>
      <c r="I126" s="38" t="s">
        <v>681</v>
      </c>
      <c r="J126" s="50" t="s">
        <v>832</v>
      </c>
      <c r="K126" s="51">
        <v>90</v>
      </c>
      <c r="L126" s="28" t="s">
        <v>38</v>
      </c>
      <c r="M126" s="38"/>
      <c r="N126" s="4" t="s">
        <v>377</v>
      </c>
      <c r="O126" s="1" t="s">
        <v>378</v>
      </c>
      <c r="P126" s="4"/>
    </row>
    <row r="127" spans="1:16" s="1" customFormat="1" ht="19.5" customHeight="1">
      <c r="A127" s="37" t="s">
        <v>58</v>
      </c>
      <c r="B127" s="26" t="s">
        <v>59</v>
      </c>
      <c r="C127" s="37" t="s">
        <v>189</v>
      </c>
      <c r="D127" s="27" t="s">
        <v>367</v>
      </c>
      <c r="E127" s="27">
        <v>2</v>
      </c>
      <c r="F127" s="28" t="s">
        <v>32</v>
      </c>
      <c r="G127" s="28">
        <v>52</v>
      </c>
      <c r="H127" s="38" t="str">
        <f t="shared" si="3"/>
        <v>CHE10002/18HOHB</v>
      </c>
      <c r="I127" s="38" t="s">
        <v>705</v>
      </c>
      <c r="J127" s="50" t="s">
        <v>895</v>
      </c>
      <c r="K127" s="51">
        <v>90</v>
      </c>
      <c r="L127" s="28" t="s">
        <v>38</v>
      </c>
      <c r="M127" s="38"/>
      <c r="N127" s="4" t="s">
        <v>377</v>
      </c>
      <c r="O127" s="1" t="s">
        <v>378</v>
      </c>
      <c r="P127" s="4"/>
    </row>
    <row r="128" spans="1:16" s="1" customFormat="1" ht="19.5" customHeight="1">
      <c r="A128" s="37" t="s">
        <v>374</v>
      </c>
      <c r="B128" s="26" t="s">
        <v>375</v>
      </c>
      <c r="C128" s="37" t="s">
        <v>193</v>
      </c>
      <c r="D128" s="27" t="s">
        <v>367</v>
      </c>
      <c r="E128" s="27">
        <v>2</v>
      </c>
      <c r="F128" s="28" t="s">
        <v>32</v>
      </c>
      <c r="G128" s="28">
        <v>73</v>
      </c>
      <c r="H128" s="38" t="str">
        <f t="shared" si="3"/>
        <v>ENE10022/18CMT</v>
      </c>
      <c r="I128" s="38" t="s">
        <v>233</v>
      </c>
      <c r="J128" s="50" t="s">
        <v>880</v>
      </c>
      <c r="K128" s="51">
        <v>60</v>
      </c>
      <c r="L128" s="28" t="s">
        <v>38</v>
      </c>
      <c r="M128" s="38"/>
      <c r="N128" s="4" t="s">
        <v>377</v>
      </c>
      <c r="O128" s="1" t="s">
        <v>378</v>
      </c>
      <c r="P128" s="4"/>
    </row>
    <row r="129" spans="1:16" s="1" customFormat="1" ht="19.5" customHeight="1">
      <c r="A129" s="37" t="s">
        <v>376</v>
      </c>
      <c r="B129" s="26" t="s">
        <v>375</v>
      </c>
      <c r="C129" s="37" t="s">
        <v>195</v>
      </c>
      <c r="D129" s="27" t="s">
        <v>367</v>
      </c>
      <c r="E129" s="27">
        <v>2</v>
      </c>
      <c r="F129" s="28" t="s">
        <v>32</v>
      </c>
      <c r="G129" s="28">
        <v>80</v>
      </c>
      <c r="H129" s="38" t="str">
        <f t="shared" si="3"/>
        <v>ENV10025/18KMT</v>
      </c>
      <c r="I129" s="38" t="s">
        <v>233</v>
      </c>
      <c r="J129" s="50" t="s">
        <v>880</v>
      </c>
      <c r="K129" s="51">
        <v>60</v>
      </c>
      <c r="L129" s="28" t="s">
        <v>38</v>
      </c>
      <c r="M129" s="38"/>
      <c r="N129" s="4" t="s">
        <v>377</v>
      </c>
      <c r="O129" s="1" t="s">
        <v>378</v>
      </c>
      <c r="P129" s="4"/>
    </row>
    <row r="130" spans="1:16" s="1" customFormat="1" ht="19.5" customHeight="1">
      <c r="A130" s="37" t="s">
        <v>942</v>
      </c>
      <c r="B130" s="26" t="s">
        <v>943</v>
      </c>
      <c r="C130" s="37" t="s">
        <v>927</v>
      </c>
      <c r="D130" s="27" t="s">
        <v>367</v>
      </c>
      <c r="E130" s="27">
        <v>2</v>
      </c>
      <c r="F130" s="28" t="s">
        <v>32</v>
      </c>
      <c r="G130" s="28">
        <v>94</v>
      </c>
      <c r="H130" s="38" t="str">
        <f t="shared" si="3"/>
        <v>MSC10015/18KVL1</v>
      </c>
      <c r="I130" s="38" t="s">
        <v>956</v>
      </c>
      <c r="J130" s="50" t="s">
        <v>957</v>
      </c>
      <c r="K130" s="51">
        <v>90</v>
      </c>
      <c r="L130" s="28" t="s">
        <v>38</v>
      </c>
      <c r="M130" s="38"/>
      <c r="N130" s="4" t="s">
        <v>377</v>
      </c>
      <c r="O130" s="1" t="s">
        <v>378</v>
      </c>
      <c r="P130" s="4"/>
    </row>
    <row r="131" spans="1:16" s="1" customFormat="1" ht="19.5" customHeight="1">
      <c r="A131" s="42" t="s">
        <v>942</v>
      </c>
      <c r="B131" s="43" t="s">
        <v>943</v>
      </c>
      <c r="C131" s="42" t="s">
        <v>928</v>
      </c>
      <c r="D131" s="48" t="s">
        <v>367</v>
      </c>
      <c r="E131" s="48">
        <v>2</v>
      </c>
      <c r="F131" s="46" t="s">
        <v>32</v>
      </c>
      <c r="G131" s="46">
        <v>90</v>
      </c>
      <c r="H131" s="41" t="str">
        <f t="shared" si="3"/>
        <v>MSC10015/18KVL2</v>
      </c>
      <c r="I131" s="41" t="s">
        <v>956</v>
      </c>
      <c r="J131" s="49" t="s">
        <v>957</v>
      </c>
      <c r="K131" s="52">
        <v>90</v>
      </c>
      <c r="L131" s="46" t="s">
        <v>38</v>
      </c>
      <c r="M131" s="41"/>
      <c r="N131" s="4" t="s">
        <v>377</v>
      </c>
      <c r="O131" s="1" t="s">
        <v>378</v>
      </c>
      <c r="P131" s="4"/>
    </row>
    <row r="132" spans="1:13" ht="10.5" customHeight="1">
      <c r="A132" s="5"/>
      <c r="B132" s="6"/>
      <c r="C132" s="5"/>
      <c r="D132" s="7"/>
      <c r="E132" s="7"/>
      <c r="F132" s="8"/>
      <c r="G132" s="8"/>
      <c r="H132" s="8"/>
      <c r="I132" s="34"/>
      <c r="J132" s="34"/>
      <c r="K132" s="34"/>
      <c r="L132" s="8"/>
      <c r="M132" s="34"/>
    </row>
    <row r="133" spans="1:12" s="16" customFormat="1" ht="15.75" customHeight="1">
      <c r="A133" s="13" t="s">
        <v>30</v>
      </c>
      <c r="B133" s="14"/>
      <c r="C133" s="14"/>
      <c r="D133" s="15"/>
      <c r="E133" s="15"/>
      <c r="F133" s="15"/>
      <c r="G133" s="15"/>
      <c r="H133" s="15"/>
      <c r="I133" s="35"/>
      <c r="J133" s="35"/>
      <c r="K133" s="35"/>
      <c r="L133" s="15"/>
    </row>
    <row r="134" spans="1:12" s="16" customFormat="1" ht="15.75" customHeight="1">
      <c r="A134" s="30" t="s">
        <v>31</v>
      </c>
      <c r="B134" s="14"/>
      <c r="C134" s="14"/>
      <c r="D134" s="15"/>
      <c r="E134" s="15"/>
      <c r="F134" s="15"/>
      <c r="G134" s="15"/>
      <c r="H134" s="15"/>
      <c r="I134" s="35"/>
      <c r="J134" s="35"/>
      <c r="K134" s="35"/>
      <c r="L134" s="15"/>
    </row>
    <row r="135" spans="1:12" s="21" customFormat="1" ht="15.75" customHeight="1">
      <c r="A135" s="59" t="s">
        <v>683</v>
      </c>
      <c r="B135" s="18"/>
      <c r="C135" s="18"/>
      <c r="D135" s="19"/>
      <c r="E135" s="19"/>
      <c r="F135" s="19"/>
      <c r="G135" s="20"/>
      <c r="H135" s="20"/>
      <c r="I135" s="20"/>
      <c r="J135" s="20"/>
      <c r="K135" s="20"/>
      <c r="L135" s="20"/>
    </row>
    <row r="136" spans="1:12" s="16" customFormat="1" ht="15.75" customHeight="1">
      <c r="A136" s="17" t="s">
        <v>706</v>
      </c>
      <c r="B136" s="14"/>
      <c r="C136" s="14"/>
      <c r="D136" s="15"/>
      <c r="E136" s="15"/>
      <c r="F136" s="15"/>
      <c r="G136" s="15"/>
      <c r="H136" s="15"/>
      <c r="I136" s="35"/>
      <c r="J136" s="35"/>
      <c r="K136" s="35"/>
      <c r="L136" s="15"/>
    </row>
    <row r="137" spans="1:12" s="16" customFormat="1" ht="15.75" customHeight="1">
      <c r="A137" s="18"/>
      <c r="B137" s="14"/>
      <c r="C137" s="14"/>
      <c r="D137" s="15"/>
      <c r="E137" s="15"/>
      <c r="F137" s="15"/>
      <c r="G137" s="15"/>
      <c r="H137" s="15"/>
      <c r="I137" s="35"/>
      <c r="J137" s="35"/>
      <c r="K137" s="35"/>
      <c r="L137" s="15"/>
    </row>
    <row r="138" spans="1:13" s="16" customFormat="1" ht="15.75" customHeight="1">
      <c r="A138" s="14"/>
      <c r="B138" s="14"/>
      <c r="D138" s="70"/>
      <c r="E138" s="70"/>
      <c r="F138" s="70"/>
      <c r="G138" s="70"/>
      <c r="H138" s="70"/>
      <c r="I138" s="83" t="s">
        <v>896</v>
      </c>
      <c r="J138" s="83"/>
      <c r="K138" s="83"/>
      <c r="L138" s="83"/>
      <c r="M138" s="83"/>
    </row>
    <row r="139" spans="1:13" s="16" customFormat="1" ht="15.75" customHeight="1">
      <c r="A139" s="14"/>
      <c r="B139" s="14"/>
      <c r="D139" s="40"/>
      <c r="E139" s="40"/>
      <c r="F139" s="40"/>
      <c r="G139" s="40"/>
      <c r="H139" s="40"/>
      <c r="I139" s="84" t="s">
        <v>21</v>
      </c>
      <c r="J139" s="84"/>
      <c r="K139" s="84"/>
      <c r="L139" s="84"/>
      <c r="M139" s="84"/>
    </row>
    <row r="140" spans="1:13" ht="15.75" customHeight="1">
      <c r="A140" s="22"/>
      <c r="B140" s="22"/>
      <c r="D140" s="40"/>
      <c r="E140" s="40"/>
      <c r="F140" s="40"/>
      <c r="G140" s="40"/>
      <c r="H140" s="40"/>
      <c r="I140" s="84" t="s">
        <v>49</v>
      </c>
      <c r="J140" s="84"/>
      <c r="K140" s="84"/>
      <c r="L140" s="84"/>
      <c r="M140" s="84"/>
    </row>
    <row r="141" spans="1:13" ht="15.75" customHeight="1">
      <c r="A141" s="22"/>
      <c r="B141" s="22"/>
      <c r="D141" s="40"/>
      <c r="E141" s="40"/>
      <c r="F141" s="40"/>
      <c r="G141" s="40"/>
      <c r="H141" s="40"/>
      <c r="I141" s="84" t="s">
        <v>50</v>
      </c>
      <c r="J141" s="84"/>
      <c r="K141" s="84"/>
      <c r="L141" s="84"/>
      <c r="M141" s="84"/>
    </row>
    <row r="142" spans="1:13" ht="15.75" customHeight="1">
      <c r="A142" s="22"/>
      <c r="B142" s="22"/>
      <c r="D142" s="24"/>
      <c r="E142" s="24"/>
      <c r="F142" s="24"/>
      <c r="G142" s="24"/>
      <c r="H142" s="24"/>
      <c r="I142" s="36"/>
      <c r="J142" s="23"/>
      <c r="K142" s="36"/>
      <c r="L142" s="24"/>
      <c r="M142" s="36"/>
    </row>
    <row r="143" spans="1:13" ht="15.75" customHeight="1">
      <c r="A143" s="22"/>
      <c r="B143" s="22"/>
      <c r="D143" s="24"/>
      <c r="E143" s="24"/>
      <c r="F143" s="24"/>
      <c r="G143" s="24"/>
      <c r="H143" s="24"/>
      <c r="I143" s="36"/>
      <c r="J143" s="23"/>
      <c r="K143" s="36"/>
      <c r="L143" s="24"/>
      <c r="M143" s="36"/>
    </row>
    <row r="144" spans="1:13" ht="15.75" customHeight="1">
      <c r="A144" s="22"/>
      <c r="B144" s="22"/>
      <c r="D144" s="24"/>
      <c r="E144" s="24"/>
      <c r="F144" s="24"/>
      <c r="G144" s="24"/>
      <c r="H144" s="24"/>
      <c r="I144" s="36"/>
      <c r="J144" s="23"/>
      <c r="K144" s="36"/>
      <c r="L144" s="24"/>
      <c r="M144" s="36"/>
    </row>
    <row r="145" spans="1:13" ht="15.75" customHeight="1">
      <c r="A145" s="22"/>
      <c r="B145" s="22"/>
      <c r="D145" s="24"/>
      <c r="E145" s="24"/>
      <c r="F145" s="24"/>
      <c r="G145" s="24"/>
      <c r="H145" s="24"/>
      <c r="I145" s="36"/>
      <c r="J145" s="23"/>
      <c r="K145" s="36"/>
      <c r="L145" s="24"/>
      <c r="M145" s="36"/>
    </row>
    <row r="146" spans="1:13" ht="15.75" customHeight="1">
      <c r="A146" s="22"/>
      <c r="B146" s="22"/>
      <c r="D146" s="40"/>
      <c r="E146" s="40"/>
      <c r="F146" s="40"/>
      <c r="G146" s="40"/>
      <c r="H146" s="40"/>
      <c r="I146" s="84" t="s">
        <v>51</v>
      </c>
      <c r="J146" s="84"/>
      <c r="K146" s="84"/>
      <c r="L146" s="84"/>
      <c r="M146" s="84"/>
    </row>
  </sheetData>
  <sheetProtection/>
  <mergeCells count="11">
    <mergeCell ref="A5:M5"/>
    <mergeCell ref="I138:M138"/>
    <mergeCell ref="I139:M139"/>
    <mergeCell ref="I140:M140"/>
    <mergeCell ref="I141:M141"/>
    <mergeCell ref="I146:M146"/>
    <mergeCell ref="A1:B1"/>
    <mergeCell ref="C1:M1"/>
    <mergeCell ref="A2:B2"/>
    <mergeCell ref="C2:M2"/>
    <mergeCell ref="A4:M4"/>
  </mergeCells>
  <printOptions/>
  <pageMargins left="0.17" right="0.17" top="0.34" bottom="0.25" header="0.3" footer="0.18"/>
  <pageSetup fitToHeight="0" fitToWidth="1" horizontalDpi="600" verticalDpi="600" orientation="portrait" paperSize="9" scale="78" r:id="rId1"/>
  <headerFooter>
    <oddFooter>&amp;R&amp;P/&amp;N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8.281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9.140625" style="12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6" s="1" customFormat="1" ht="19.5" customHeight="1">
      <c r="A8" s="37" t="s">
        <v>929</v>
      </c>
      <c r="B8" s="26" t="s">
        <v>930</v>
      </c>
      <c r="C8" s="37" t="s">
        <v>906</v>
      </c>
      <c r="D8" s="27" t="s">
        <v>244</v>
      </c>
      <c r="E8" s="27">
        <v>3</v>
      </c>
      <c r="F8" s="28" t="s">
        <v>29</v>
      </c>
      <c r="G8" s="28">
        <v>45</v>
      </c>
      <c r="H8" s="38" t="str">
        <f>A8&amp;"/"&amp;C8</f>
        <v>MSC10202/17PO</v>
      </c>
      <c r="I8" s="38" t="s">
        <v>948</v>
      </c>
      <c r="J8" s="50" t="s">
        <v>949</v>
      </c>
      <c r="K8" s="51">
        <v>60</v>
      </c>
      <c r="L8" s="28" t="s">
        <v>37</v>
      </c>
      <c r="M8" s="38"/>
      <c r="N8" s="4" t="s">
        <v>377</v>
      </c>
      <c r="O8" s="1" t="s">
        <v>378</v>
      </c>
      <c r="P8" s="4"/>
    </row>
    <row r="9" spans="1:15" s="80" customFormat="1" ht="18.75" customHeight="1">
      <c r="A9" s="37" t="s">
        <v>899</v>
      </c>
      <c r="B9" s="26" t="s">
        <v>900</v>
      </c>
      <c r="C9" s="29" t="s">
        <v>72</v>
      </c>
      <c r="D9" s="31" t="s">
        <v>244</v>
      </c>
      <c r="E9" s="31">
        <v>4</v>
      </c>
      <c r="F9" s="28" t="s">
        <v>33</v>
      </c>
      <c r="G9" s="28">
        <v>39</v>
      </c>
      <c r="H9" s="38" t="str">
        <f aca="true" t="shared" si="0" ref="H9:H15">A9&amp;"/"&amp;C9</f>
        <v>MSC10006/L1</v>
      </c>
      <c r="I9" s="38" t="s">
        <v>958</v>
      </c>
      <c r="J9" s="50" t="s">
        <v>959</v>
      </c>
      <c r="K9" s="51">
        <v>90</v>
      </c>
      <c r="L9" s="28" t="s">
        <v>38</v>
      </c>
      <c r="M9" s="39"/>
      <c r="N9" s="80" t="s">
        <v>377</v>
      </c>
      <c r="O9" s="80" t="s">
        <v>626</v>
      </c>
    </row>
    <row r="10" spans="1:15" s="1" customFormat="1" ht="18.75" customHeight="1">
      <c r="A10" s="37" t="s">
        <v>901</v>
      </c>
      <c r="B10" s="26" t="s">
        <v>902</v>
      </c>
      <c r="C10" s="29" t="s">
        <v>903</v>
      </c>
      <c r="D10" s="31" t="s">
        <v>259</v>
      </c>
      <c r="E10" s="31">
        <v>4</v>
      </c>
      <c r="F10" s="28" t="s">
        <v>33</v>
      </c>
      <c r="G10" s="28">
        <v>48</v>
      </c>
      <c r="H10" s="38" t="str">
        <f t="shared" si="0"/>
        <v>MSC10115/17MM</v>
      </c>
      <c r="I10" s="38" t="s">
        <v>960</v>
      </c>
      <c r="J10" s="50" t="s">
        <v>961</v>
      </c>
      <c r="K10" s="51">
        <v>60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904</v>
      </c>
      <c r="B11" s="26" t="s">
        <v>905</v>
      </c>
      <c r="C11" s="29" t="s">
        <v>906</v>
      </c>
      <c r="D11" s="31" t="s">
        <v>259</v>
      </c>
      <c r="E11" s="31">
        <v>4</v>
      </c>
      <c r="F11" s="28" t="s">
        <v>33</v>
      </c>
      <c r="G11" s="28">
        <v>46</v>
      </c>
      <c r="H11" s="38" t="str">
        <f t="shared" si="0"/>
        <v>MSC10201/17PO</v>
      </c>
      <c r="I11" s="38" t="s">
        <v>962</v>
      </c>
      <c r="J11" s="50" t="s">
        <v>963</v>
      </c>
      <c r="K11" s="51">
        <v>60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907</v>
      </c>
      <c r="B12" s="26" t="s">
        <v>908</v>
      </c>
      <c r="C12" s="29" t="s">
        <v>909</v>
      </c>
      <c r="D12" s="31" t="s">
        <v>259</v>
      </c>
      <c r="E12" s="31">
        <v>4</v>
      </c>
      <c r="F12" s="28" t="s">
        <v>33</v>
      </c>
      <c r="G12" s="28">
        <v>17</v>
      </c>
      <c r="H12" s="38" t="str">
        <f t="shared" si="0"/>
        <v>MSC10307/17YS</v>
      </c>
      <c r="I12" s="38" t="s">
        <v>964</v>
      </c>
      <c r="J12" s="50" t="s">
        <v>965</v>
      </c>
      <c r="K12" s="51">
        <v>90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910</v>
      </c>
      <c r="B13" s="26" t="s">
        <v>911</v>
      </c>
      <c r="C13" s="29" t="s">
        <v>903</v>
      </c>
      <c r="D13" s="31" t="s">
        <v>291</v>
      </c>
      <c r="E13" s="31">
        <v>3</v>
      </c>
      <c r="F13" s="28" t="s">
        <v>29</v>
      </c>
      <c r="G13" s="28">
        <v>47</v>
      </c>
      <c r="H13" s="38" t="str">
        <f t="shared" si="0"/>
        <v>MSC10116/17MM</v>
      </c>
      <c r="I13" s="38" t="s">
        <v>944</v>
      </c>
      <c r="J13" s="50" t="s">
        <v>945</v>
      </c>
      <c r="K13" s="51">
        <v>60</v>
      </c>
      <c r="L13" s="28" t="s">
        <v>38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912</v>
      </c>
      <c r="B14" s="26" t="s">
        <v>913</v>
      </c>
      <c r="C14" s="29" t="s">
        <v>903</v>
      </c>
      <c r="D14" s="31" t="s">
        <v>309</v>
      </c>
      <c r="E14" s="31">
        <v>4</v>
      </c>
      <c r="F14" s="28" t="s">
        <v>33</v>
      </c>
      <c r="G14" s="28">
        <v>46</v>
      </c>
      <c r="H14" s="38" t="str">
        <f t="shared" si="0"/>
        <v>MSC10112/17MM</v>
      </c>
      <c r="I14" s="38" t="s">
        <v>944</v>
      </c>
      <c r="J14" s="50" t="s">
        <v>945</v>
      </c>
      <c r="K14" s="51">
        <v>60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914</v>
      </c>
      <c r="B15" s="26" t="s">
        <v>915</v>
      </c>
      <c r="C15" s="29" t="s">
        <v>909</v>
      </c>
      <c r="D15" s="31" t="s">
        <v>309</v>
      </c>
      <c r="E15" s="31">
        <v>4</v>
      </c>
      <c r="F15" s="28" t="s">
        <v>33</v>
      </c>
      <c r="G15" s="28">
        <v>17</v>
      </c>
      <c r="H15" s="38" t="str">
        <f t="shared" si="0"/>
        <v>MSC10303/17YS</v>
      </c>
      <c r="I15" s="38" t="s">
        <v>964</v>
      </c>
      <c r="J15" s="50" t="s">
        <v>965</v>
      </c>
      <c r="K15" s="51">
        <v>90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916</v>
      </c>
      <c r="B16" s="26" t="s">
        <v>917</v>
      </c>
      <c r="C16" s="29" t="s">
        <v>903</v>
      </c>
      <c r="D16" s="31" t="s">
        <v>335</v>
      </c>
      <c r="E16" s="31">
        <v>3</v>
      </c>
      <c r="F16" s="28" t="s">
        <v>29</v>
      </c>
      <c r="G16" s="28">
        <v>46</v>
      </c>
      <c r="H16" s="38" t="str">
        <f>A16&amp;"/"&amp;C16</f>
        <v>MSC10114/17MM</v>
      </c>
      <c r="I16" s="38" t="s">
        <v>966</v>
      </c>
      <c r="J16" s="50" t="s">
        <v>967</v>
      </c>
      <c r="K16" s="51">
        <v>60</v>
      </c>
      <c r="L16" s="28" t="s">
        <v>37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918</v>
      </c>
      <c r="B17" s="26" t="s">
        <v>919</v>
      </c>
      <c r="C17" s="29" t="s">
        <v>909</v>
      </c>
      <c r="D17" s="31" t="s">
        <v>335</v>
      </c>
      <c r="E17" s="31">
        <v>3</v>
      </c>
      <c r="F17" s="28" t="s">
        <v>29</v>
      </c>
      <c r="G17" s="28">
        <v>18</v>
      </c>
      <c r="H17" s="38" t="str">
        <f>A17&amp;"/"&amp;C17</f>
        <v>MSC10306/17YS</v>
      </c>
      <c r="I17" s="38" t="s">
        <v>968</v>
      </c>
      <c r="J17" s="50" t="s">
        <v>969</v>
      </c>
      <c r="K17" s="51">
        <v>90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920</v>
      </c>
      <c r="B18" s="26" t="s">
        <v>921</v>
      </c>
      <c r="C18" s="29" t="s">
        <v>903</v>
      </c>
      <c r="D18" s="31" t="s">
        <v>367</v>
      </c>
      <c r="E18" s="31">
        <v>4</v>
      </c>
      <c r="F18" s="28" t="s">
        <v>33</v>
      </c>
      <c r="G18" s="28">
        <v>46</v>
      </c>
      <c r="H18" s="38" t="str">
        <f>A18&amp;"/"&amp;C18</f>
        <v>MSC10111/17MM</v>
      </c>
      <c r="I18" s="38" t="s">
        <v>946</v>
      </c>
      <c r="J18" s="50" t="s">
        <v>947</v>
      </c>
      <c r="K18" s="51">
        <v>60</v>
      </c>
      <c r="L18" s="28" t="s">
        <v>37</v>
      </c>
      <c r="M18" s="39"/>
      <c r="N18" s="1" t="s">
        <v>377</v>
      </c>
      <c r="O18" s="1" t="s">
        <v>626</v>
      </c>
    </row>
    <row r="19" spans="1:15" s="1" customFormat="1" ht="18.75" customHeight="1">
      <c r="A19" s="42" t="s">
        <v>922</v>
      </c>
      <c r="B19" s="43" t="s">
        <v>923</v>
      </c>
      <c r="C19" s="44" t="s">
        <v>924</v>
      </c>
      <c r="D19" s="45" t="s">
        <v>367</v>
      </c>
      <c r="E19" s="45">
        <v>4</v>
      </c>
      <c r="F19" s="46" t="s">
        <v>33</v>
      </c>
      <c r="G19" s="46">
        <v>48</v>
      </c>
      <c r="H19" s="41" t="str">
        <f>A19&amp;"/"&amp;C19</f>
        <v>MSC10206/17po</v>
      </c>
      <c r="I19" s="41" t="s">
        <v>962</v>
      </c>
      <c r="J19" s="49" t="s">
        <v>963</v>
      </c>
      <c r="K19" s="52">
        <v>60</v>
      </c>
      <c r="L19" s="46" t="s">
        <v>37</v>
      </c>
      <c r="M19" s="47"/>
      <c r="N19" s="1" t="s">
        <v>377</v>
      </c>
      <c r="O19" s="1" t="s">
        <v>626</v>
      </c>
    </row>
    <row r="20" ht="11.25" customHeight="1"/>
    <row r="21" spans="1:12" s="16" customFormat="1" ht="15.75" customHeight="1">
      <c r="A21" s="13" t="s">
        <v>30</v>
      </c>
      <c r="B21" s="14"/>
      <c r="C21" s="14"/>
      <c r="D21" s="15"/>
      <c r="E21" s="15"/>
      <c r="F21" s="15"/>
      <c r="G21" s="15"/>
      <c r="H21" s="15"/>
      <c r="I21" s="35"/>
      <c r="J21" s="35"/>
      <c r="K21" s="35"/>
      <c r="L21" s="15"/>
    </row>
    <row r="22" spans="1:12" s="16" customFormat="1" ht="15.75" customHeight="1">
      <c r="A22" s="30" t="s">
        <v>31</v>
      </c>
      <c r="B22" s="14"/>
      <c r="C22" s="14"/>
      <c r="D22" s="15"/>
      <c r="E22" s="15"/>
      <c r="F22" s="15"/>
      <c r="G22" s="15"/>
      <c r="H22" s="15"/>
      <c r="I22" s="35"/>
      <c r="J22" s="35"/>
      <c r="K22" s="35"/>
      <c r="L22" s="15"/>
    </row>
    <row r="23" spans="1:12" s="21" customFormat="1" ht="15.75" customHeight="1">
      <c r="A23" s="59" t="s">
        <v>683</v>
      </c>
      <c r="B23" s="18"/>
      <c r="C23" s="18"/>
      <c r="D23" s="19"/>
      <c r="E23" s="19"/>
      <c r="F23" s="19"/>
      <c r="G23" s="20"/>
      <c r="H23" s="20"/>
      <c r="I23" s="20"/>
      <c r="J23" s="20"/>
      <c r="K23" s="20"/>
      <c r="L23" s="20"/>
    </row>
    <row r="24" spans="1:12" s="16" customFormat="1" ht="15.75" customHeight="1">
      <c r="A24" s="17" t="s">
        <v>706</v>
      </c>
      <c r="B24" s="14"/>
      <c r="C24" s="14"/>
      <c r="D24" s="15"/>
      <c r="E24" s="15"/>
      <c r="F24" s="15"/>
      <c r="G24" s="15"/>
      <c r="H24" s="15"/>
      <c r="I24" s="35"/>
      <c r="J24" s="35"/>
      <c r="K24" s="35"/>
      <c r="L24" s="15"/>
    </row>
    <row r="25" spans="1:12" s="16" customFormat="1" ht="15.75" customHeight="1">
      <c r="A25" s="18"/>
      <c r="B25" s="14"/>
      <c r="C25" s="14"/>
      <c r="D25" s="15"/>
      <c r="E25" s="15"/>
      <c r="F25" s="15"/>
      <c r="G25" s="15"/>
      <c r="H25" s="15"/>
      <c r="I25" s="35"/>
      <c r="J25" s="35"/>
      <c r="K25" s="35"/>
      <c r="L25" s="15"/>
    </row>
    <row r="26" spans="1:13" s="16" customFormat="1" ht="15.75" customHeight="1">
      <c r="A26" s="14"/>
      <c r="B26" s="14"/>
      <c r="D26" s="70"/>
      <c r="E26" s="70"/>
      <c r="F26" s="70"/>
      <c r="G26" s="70"/>
      <c r="H26" s="70"/>
      <c r="I26" s="83" t="s">
        <v>896</v>
      </c>
      <c r="J26" s="83"/>
      <c r="K26" s="83"/>
      <c r="L26" s="83"/>
      <c r="M26" s="83"/>
    </row>
    <row r="27" spans="1:13" s="16" customFormat="1" ht="15.75" customHeight="1">
      <c r="A27" s="14"/>
      <c r="B27" s="14"/>
      <c r="D27" s="40"/>
      <c r="E27" s="40"/>
      <c r="F27" s="40"/>
      <c r="G27" s="40"/>
      <c r="H27" s="40"/>
      <c r="I27" s="84" t="s">
        <v>21</v>
      </c>
      <c r="J27" s="84"/>
      <c r="K27" s="84"/>
      <c r="L27" s="84"/>
      <c r="M27" s="84"/>
    </row>
    <row r="28" spans="1:13" ht="15.75" customHeight="1">
      <c r="A28" s="22"/>
      <c r="B28" s="22"/>
      <c r="D28" s="40"/>
      <c r="E28" s="40"/>
      <c r="F28" s="40"/>
      <c r="G28" s="40"/>
      <c r="H28" s="40"/>
      <c r="I28" s="84" t="s">
        <v>49</v>
      </c>
      <c r="J28" s="84"/>
      <c r="K28" s="84"/>
      <c r="L28" s="84"/>
      <c r="M28" s="84"/>
    </row>
    <row r="29" spans="1:13" ht="15.75" customHeight="1">
      <c r="A29" s="22"/>
      <c r="B29" s="22"/>
      <c r="D29" s="40"/>
      <c r="E29" s="40"/>
      <c r="F29" s="40"/>
      <c r="G29" s="40"/>
      <c r="H29" s="40"/>
      <c r="I29" s="84" t="s">
        <v>50</v>
      </c>
      <c r="J29" s="84"/>
      <c r="K29" s="84"/>
      <c r="L29" s="84"/>
      <c r="M29" s="84"/>
    </row>
    <row r="30" spans="1:13" ht="15.75" customHeight="1">
      <c r="A30" s="22"/>
      <c r="B30" s="22"/>
      <c r="D30" s="24"/>
      <c r="E30" s="24"/>
      <c r="F30" s="24"/>
      <c r="G30" s="24"/>
      <c r="H30" s="24"/>
      <c r="I30" s="36"/>
      <c r="J30" s="23"/>
      <c r="K30" s="36"/>
      <c r="L30" s="24"/>
      <c r="M30" s="36"/>
    </row>
    <row r="31" spans="1:13" ht="15.75" customHeight="1">
      <c r="A31" s="22"/>
      <c r="B31" s="22"/>
      <c r="D31" s="24"/>
      <c r="E31" s="24"/>
      <c r="F31" s="24"/>
      <c r="G31" s="24"/>
      <c r="H31" s="24"/>
      <c r="I31" s="36"/>
      <c r="J31" s="23"/>
      <c r="K31" s="36"/>
      <c r="L31" s="24"/>
      <c r="M31" s="36"/>
    </row>
    <row r="32" spans="1:13" ht="15.75" customHeight="1">
      <c r="A32" s="22"/>
      <c r="B32" s="22"/>
      <c r="D32" s="24"/>
      <c r="E32" s="24"/>
      <c r="F32" s="24"/>
      <c r="G32" s="24"/>
      <c r="H32" s="24"/>
      <c r="I32" s="36"/>
      <c r="J32" s="23"/>
      <c r="K32" s="36"/>
      <c r="L32" s="24"/>
      <c r="M32" s="36"/>
    </row>
    <row r="33" spans="1:13" ht="15.75" customHeight="1">
      <c r="A33" s="22"/>
      <c r="B33" s="22"/>
      <c r="D33" s="24"/>
      <c r="E33" s="24"/>
      <c r="F33" s="24"/>
      <c r="G33" s="24"/>
      <c r="H33" s="24"/>
      <c r="I33" s="36"/>
      <c r="J33" s="23"/>
      <c r="K33" s="36"/>
      <c r="L33" s="24"/>
      <c r="M33" s="36"/>
    </row>
    <row r="34" spans="1:13" ht="15.75" customHeight="1">
      <c r="A34" s="22"/>
      <c r="B34" s="22"/>
      <c r="D34" s="40"/>
      <c r="E34" s="40"/>
      <c r="F34" s="40"/>
      <c r="G34" s="40"/>
      <c r="H34" s="40"/>
      <c r="I34" s="84" t="s">
        <v>51</v>
      </c>
      <c r="J34" s="84"/>
      <c r="K34" s="84"/>
      <c r="L34" s="84"/>
      <c r="M34" s="84"/>
    </row>
  </sheetData>
  <sheetProtection/>
  <mergeCells count="11">
    <mergeCell ref="A1:B1"/>
    <mergeCell ref="F1:K1"/>
    <mergeCell ref="A2:B2"/>
    <mergeCell ref="F2:K2"/>
    <mergeCell ref="A4:M4"/>
    <mergeCell ref="A5:M5"/>
    <mergeCell ref="I26:M26"/>
    <mergeCell ref="I27:M27"/>
    <mergeCell ref="I28:M28"/>
    <mergeCell ref="I29:M29"/>
    <mergeCell ref="I34:M3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="136" zoomScaleNormal="136" zoomScalePageLayoutView="0" workbookViewId="0" topLeftCell="A13">
      <selection activeCell="E1" sqref="E1:E16384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0" style="12" hidden="1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404</v>
      </c>
      <c r="B8" s="26" t="s">
        <v>405</v>
      </c>
      <c r="C8" s="29" t="s">
        <v>11</v>
      </c>
      <c r="D8" s="31" t="s">
        <v>244</v>
      </c>
      <c r="E8" s="31">
        <v>4</v>
      </c>
      <c r="F8" s="28" t="s">
        <v>33</v>
      </c>
      <c r="G8" s="28">
        <v>71</v>
      </c>
      <c r="H8" s="38" t="str">
        <f aca="true" t="shared" si="0" ref="H8:H16">A8&amp;"/"&amp;C8</f>
        <v>ETC10225/1</v>
      </c>
      <c r="I8" s="38" t="s">
        <v>157</v>
      </c>
      <c r="J8" s="50" t="s">
        <v>729</v>
      </c>
      <c r="K8" s="51">
        <v>60</v>
      </c>
      <c r="L8" s="28" t="s">
        <v>37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418</v>
      </c>
      <c r="B9" s="26" t="s">
        <v>82</v>
      </c>
      <c r="C9" s="29" t="s">
        <v>11</v>
      </c>
      <c r="D9" s="31" t="s">
        <v>259</v>
      </c>
      <c r="E9" s="31">
        <v>3</v>
      </c>
      <c r="F9" s="28" t="s">
        <v>29</v>
      </c>
      <c r="G9" s="28">
        <v>29</v>
      </c>
      <c r="H9" s="38" t="str">
        <f t="shared" si="0"/>
        <v>ETC10109/1</v>
      </c>
      <c r="I9" s="38" t="s">
        <v>140</v>
      </c>
      <c r="J9" s="50" t="s">
        <v>737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419</v>
      </c>
      <c r="B10" s="26" t="s">
        <v>420</v>
      </c>
      <c r="C10" s="29" t="s">
        <v>11</v>
      </c>
      <c r="D10" s="31" t="s">
        <v>259</v>
      </c>
      <c r="E10" s="31">
        <v>3</v>
      </c>
      <c r="F10" s="28" t="s">
        <v>29</v>
      </c>
      <c r="G10" s="28">
        <v>57</v>
      </c>
      <c r="H10" s="38" t="str">
        <f t="shared" si="0"/>
        <v>ETC10309/1</v>
      </c>
      <c r="I10" s="38" t="s">
        <v>90</v>
      </c>
      <c r="J10" s="50" t="s">
        <v>738</v>
      </c>
      <c r="K10" s="51">
        <v>60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431</v>
      </c>
      <c r="B11" s="26" t="s">
        <v>432</v>
      </c>
      <c r="C11" s="29" t="s">
        <v>11</v>
      </c>
      <c r="D11" s="31" t="s">
        <v>259</v>
      </c>
      <c r="E11" s="31">
        <v>4</v>
      </c>
      <c r="F11" s="28" t="s">
        <v>33</v>
      </c>
      <c r="G11" s="28">
        <v>68</v>
      </c>
      <c r="H11" s="38" t="str">
        <f t="shared" si="0"/>
        <v>ETC10219/1</v>
      </c>
      <c r="I11" s="38" t="s">
        <v>150</v>
      </c>
      <c r="J11" s="50" t="s">
        <v>743</v>
      </c>
      <c r="K11" s="51">
        <v>60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452</v>
      </c>
      <c r="B12" s="26" t="s">
        <v>453</v>
      </c>
      <c r="C12" s="29" t="s">
        <v>11</v>
      </c>
      <c r="D12" s="31" t="s">
        <v>275</v>
      </c>
      <c r="E12" s="31">
        <v>3</v>
      </c>
      <c r="F12" s="28" t="s">
        <v>29</v>
      </c>
      <c r="G12" s="28">
        <v>27</v>
      </c>
      <c r="H12" s="38" t="str">
        <f t="shared" si="0"/>
        <v>ETC10112/1</v>
      </c>
      <c r="I12" s="38" t="s">
        <v>97</v>
      </c>
      <c r="J12" s="50" t="s">
        <v>754</v>
      </c>
      <c r="K12" s="51">
        <v>60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454</v>
      </c>
      <c r="B13" s="26" t="s">
        <v>455</v>
      </c>
      <c r="C13" s="29" t="s">
        <v>11</v>
      </c>
      <c r="D13" s="31" t="s">
        <v>275</v>
      </c>
      <c r="E13" s="31">
        <v>3</v>
      </c>
      <c r="F13" s="28" t="s">
        <v>29</v>
      </c>
      <c r="G13" s="28">
        <v>54</v>
      </c>
      <c r="H13" s="38" t="str">
        <f t="shared" si="0"/>
        <v>ETC10310/1</v>
      </c>
      <c r="I13" s="38" t="s">
        <v>98</v>
      </c>
      <c r="J13" s="50" t="s">
        <v>755</v>
      </c>
      <c r="K13" s="51">
        <v>60</v>
      </c>
      <c r="L13" s="28" t="s">
        <v>37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467</v>
      </c>
      <c r="B14" s="26" t="s">
        <v>468</v>
      </c>
      <c r="C14" s="29" t="s">
        <v>11</v>
      </c>
      <c r="D14" s="31" t="s">
        <v>275</v>
      </c>
      <c r="E14" s="31">
        <v>4</v>
      </c>
      <c r="F14" s="28" t="s">
        <v>33</v>
      </c>
      <c r="G14" s="28">
        <v>66</v>
      </c>
      <c r="H14" s="38" t="str">
        <f t="shared" si="0"/>
        <v>ETC10210/1</v>
      </c>
      <c r="I14" s="38" t="s">
        <v>214</v>
      </c>
      <c r="J14" s="50" t="s">
        <v>761</v>
      </c>
      <c r="K14" s="51">
        <v>60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487</v>
      </c>
      <c r="B15" s="26" t="s">
        <v>488</v>
      </c>
      <c r="C15" s="29" t="s">
        <v>11</v>
      </c>
      <c r="D15" s="31" t="s">
        <v>291</v>
      </c>
      <c r="E15" s="31">
        <v>3</v>
      </c>
      <c r="F15" s="28" t="s">
        <v>29</v>
      </c>
      <c r="G15" s="28">
        <v>26</v>
      </c>
      <c r="H15" s="38" t="str">
        <f t="shared" si="0"/>
        <v>ETC10106/1</v>
      </c>
      <c r="I15" s="38" t="s">
        <v>146</v>
      </c>
      <c r="J15" s="50" t="s">
        <v>769</v>
      </c>
      <c r="K15" s="51">
        <v>60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489</v>
      </c>
      <c r="B16" s="26" t="s">
        <v>490</v>
      </c>
      <c r="C16" s="29" t="s">
        <v>11</v>
      </c>
      <c r="D16" s="31" t="s">
        <v>291</v>
      </c>
      <c r="E16" s="31">
        <v>3</v>
      </c>
      <c r="F16" s="28" t="s">
        <v>29</v>
      </c>
      <c r="G16" s="28">
        <v>53</v>
      </c>
      <c r="H16" s="38" t="str">
        <f t="shared" si="0"/>
        <v>ETC10307/1</v>
      </c>
      <c r="I16" s="38" t="s">
        <v>220</v>
      </c>
      <c r="J16" s="50" t="s">
        <v>770</v>
      </c>
      <c r="K16" s="51">
        <v>60</v>
      </c>
      <c r="L16" s="28" t="s">
        <v>37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501</v>
      </c>
      <c r="B17" s="26" t="s">
        <v>502</v>
      </c>
      <c r="C17" s="29" t="s">
        <v>36</v>
      </c>
      <c r="D17" s="31" t="s">
        <v>291</v>
      </c>
      <c r="E17" s="31">
        <v>4</v>
      </c>
      <c r="F17" s="28" t="s">
        <v>33</v>
      </c>
      <c r="G17" s="28">
        <v>62</v>
      </c>
      <c r="H17" s="38" t="str">
        <f>A17&amp;"/"&amp;C17</f>
        <v>ETC10202/HL</v>
      </c>
      <c r="I17" s="38" t="s">
        <v>99</v>
      </c>
      <c r="J17" s="50" t="s">
        <v>777</v>
      </c>
      <c r="K17" s="51">
        <v>90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522</v>
      </c>
      <c r="B18" s="26" t="s">
        <v>523</v>
      </c>
      <c r="C18" s="29" t="s">
        <v>11</v>
      </c>
      <c r="D18" s="31" t="s">
        <v>309</v>
      </c>
      <c r="E18" s="31">
        <v>3</v>
      </c>
      <c r="F18" s="28" t="s">
        <v>29</v>
      </c>
      <c r="G18" s="28">
        <v>25</v>
      </c>
      <c r="H18" s="38" t="str">
        <f>A18&amp;"/"&amp;C18</f>
        <v>ETC10110/1</v>
      </c>
      <c r="I18" s="38" t="s">
        <v>131</v>
      </c>
      <c r="J18" s="50" t="s">
        <v>785</v>
      </c>
      <c r="K18" s="51">
        <v>90</v>
      </c>
      <c r="L18" s="28" t="s">
        <v>37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224</v>
      </c>
      <c r="B19" s="26" t="s">
        <v>225</v>
      </c>
      <c r="C19" s="29" t="s">
        <v>36</v>
      </c>
      <c r="D19" s="31" t="s">
        <v>309</v>
      </c>
      <c r="E19" s="31">
        <v>3</v>
      </c>
      <c r="F19" s="28" t="s">
        <v>29</v>
      </c>
      <c r="G19" s="28">
        <v>27</v>
      </c>
      <c r="H19" s="38" t="str">
        <f>A19&amp;"/"&amp;C19</f>
        <v>ETC10204/HL</v>
      </c>
      <c r="I19" s="38" t="s">
        <v>226</v>
      </c>
      <c r="J19" s="50" t="s">
        <v>786</v>
      </c>
      <c r="K19" s="51">
        <v>90</v>
      </c>
      <c r="L19" s="28" t="s">
        <v>37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600</v>
      </c>
      <c r="B20" s="26" t="s">
        <v>601</v>
      </c>
      <c r="C20" s="29" t="s">
        <v>11</v>
      </c>
      <c r="D20" s="31" t="s">
        <v>355</v>
      </c>
      <c r="E20" s="31">
        <v>3</v>
      </c>
      <c r="F20" s="28" t="s">
        <v>29</v>
      </c>
      <c r="G20" s="28">
        <v>29</v>
      </c>
      <c r="H20" s="38" t="str">
        <f>A20&amp;"/"&amp;C20</f>
        <v>ETC10107/1</v>
      </c>
      <c r="I20" s="38" t="s">
        <v>205</v>
      </c>
      <c r="J20" s="50" t="s">
        <v>825</v>
      </c>
      <c r="K20" s="51">
        <v>60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42" t="s">
        <v>171</v>
      </c>
      <c r="B21" s="43" t="s">
        <v>172</v>
      </c>
      <c r="C21" s="44" t="s">
        <v>11</v>
      </c>
      <c r="D21" s="45" t="s">
        <v>355</v>
      </c>
      <c r="E21" s="45">
        <v>3</v>
      </c>
      <c r="F21" s="46" t="s">
        <v>29</v>
      </c>
      <c r="G21" s="46">
        <v>58</v>
      </c>
      <c r="H21" s="41" t="str">
        <f>A21&amp;"/"&amp;C21</f>
        <v>ETC10312/1</v>
      </c>
      <c r="I21" s="41" t="s">
        <v>112</v>
      </c>
      <c r="J21" s="49" t="s">
        <v>826</v>
      </c>
      <c r="K21" s="52">
        <v>60</v>
      </c>
      <c r="L21" s="46" t="s">
        <v>37</v>
      </c>
      <c r="M21" s="47"/>
      <c r="N21" s="1" t="s">
        <v>377</v>
      </c>
      <c r="O21" s="1" t="s">
        <v>626</v>
      </c>
    </row>
    <row r="22" ht="11.25" customHeight="1"/>
    <row r="23" spans="1:12" s="16" customFormat="1" ht="15.75" customHeight="1">
      <c r="A23" s="13" t="s">
        <v>30</v>
      </c>
      <c r="B23" s="14"/>
      <c r="C23" s="14"/>
      <c r="D23" s="15"/>
      <c r="E23" s="15"/>
      <c r="F23" s="15"/>
      <c r="G23" s="15"/>
      <c r="H23" s="15"/>
      <c r="I23" s="35"/>
      <c r="J23" s="35"/>
      <c r="K23" s="35"/>
      <c r="L23" s="15"/>
    </row>
    <row r="24" spans="1:12" s="16" customFormat="1" ht="15.75" customHeight="1">
      <c r="A24" s="30" t="s">
        <v>31</v>
      </c>
      <c r="B24" s="14"/>
      <c r="C24" s="14"/>
      <c r="D24" s="15"/>
      <c r="E24" s="15"/>
      <c r="F24" s="15"/>
      <c r="G24" s="15"/>
      <c r="H24" s="15"/>
      <c r="I24" s="35"/>
      <c r="J24" s="35"/>
      <c r="K24" s="35"/>
      <c r="L24" s="15"/>
    </row>
    <row r="25" spans="1:12" s="21" customFormat="1" ht="15.75" customHeight="1">
      <c r="A25" s="59" t="s">
        <v>683</v>
      </c>
      <c r="B25" s="18"/>
      <c r="C25" s="18"/>
      <c r="D25" s="19"/>
      <c r="E25" s="19"/>
      <c r="F25" s="19"/>
      <c r="G25" s="20"/>
      <c r="H25" s="20"/>
      <c r="I25" s="20"/>
      <c r="J25" s="20"/>
      <c r="K25" s="20"/>
      <c r="L25" s="20"/>
    </row>
    <row r="26" spans="1:12" s="16" customFormat="1" ht="15.75" customHeight="1">
      <c r="A26" s="17" t="s">
        <v>706</v>
      </c>
      <c r="B26" s="14"/>
      <c r="C26" s="14"/>
      <c r="D26" s="15"/>
      <c r="E26" s="15"/>
      <c r="F26" s="15"/>
      <c r="G26" s="15"/>
      <c r="H26" s="15"/>
      <c r="I26" s="35"/>
      <c r="J26" s="35"/>
      <c r="K26" s="35"/>
      <c r="L26" s="15"/>
    </row>
    <row r="27" spans="1:12" s="16" customFormat="1" ht="15.75" customHeight="1">
      <c r="A27" s="18"/>
      <c r="B27" s="14"/>
      <c r="C27" s="14"/>
      <c r="D27" s="15"/>
      <c r="E27" s="15"/>
      <c r="F27" s="15"/>
      <c r="G27" s="15"/>
      <c r="H27" s="15"/>
      <c r="I27" s="35"/>
      <c r="J27" s="35"/>
      <c r="K27" s="35"/>
      <c r="L27" s="15"/>
    </row>
    <row r="28" spans="1:13" s="16" customFormat="1" ht="15.75" customHeight="1">
      <c r="A28" s="14"/>
      <c r="B28" s="14"/>
      <c r="D28" s="70"/>
      <c r="E28" s="70"/>
      <c r="F28" s="70"/>
      <c r="G28" s="70"/>
      <c r="H28" s="70"/>
      <c r="I28" s="83" t="s">
        <v>896</v>
      </c>
      <c r="J28" s="83"/>
      <c r="K28" s="83"/>
      <c r="L28" s="83"/>
      <c r="M28" s="83"/>
    </row>
    <row r="29" spans="1:13" s="16" customFormat="1" ht="15.75" customHeight="1">
      <c r="A29" s="14"/>
      <c r="B29" s="14"/>
      <c r="D29" s="40"/>
      <c r="E29" s="40"/>
      <c r="F29" s="40"/>
      <c r="G29" s="40"/>
      <c r="H29" s="40"/>
      <c r="I29" s="84" t="s">
        <v>21</v>
      </c>
      <c r="J29" s="84"/>
      <c r="K29" s="84"/>
      <c r="L29" s="84"/>
      <c r="M29" s="84"/>
    </row>
    <row r="30" spans="1:13" ht="15.75" customHeight="1">
      <c r="A30" s="22"/>
      <c r="B30" s="22"/>
      <c r="D30" s="40"/>
      <c r="E30" s="40"/>
      <c r="F30" s="40"/>
      <c r="G30" s="40"/>
      <c r="H30" s="40"/>
      <c r="I30" s="84" t="s">
        <v>49</v>
      </c>
      <c r="J30" s="84"/>
      <c r="K30" s="84"/>
      <c r="L30" s="84"/>
      <c r="M30" s="84"/>
    </row>
    <row r="31" spans="1:13" ht="15.75" customHeight="1">
      <c r="A31" s="22"/>
      <c r="B31" s="22"/>
      <c r="D31" s="40"/>
      <c r="E31" s="40"/>
      <c r="F31" s="40"/>
      <c r="G31" s="40"/>
      <c r="H31" s="40"/>
      <c r="I31" s="84" t="s">
        <v>50</v>
      </c>
      <c r="J31" s="84"/>
      <c r="K31" s="84"/>
      <c r="L31" s="84"/>
      <c r="M31" s="84"/>
    </row>
    <row r="32" spans="1:13" ht="15.75" customHeight="1">
      <c r="A32" s="22"/>
      <c r="B32" s="22"/>
      <c r="D32" s="24"/>
      <c r="E32" s="24"/>
      <c r="F32" s="24"/>
      <c r="G32" s="24"/>
      <c r="H32" s="24"/>
      <c r="I32" s="36"/>
      <c r="J32" s="23"/>
      <c r="K32" s="36"/>
      <c r="L32" s="24"/>
      <c r="M32" s="36"/>
    </row>
    <row r="33" spans="1:13" ht="15.75" customHeight="1">
      <c r="A33" s="22"/>
      <c r="B33" s="22"/>
      <c r="D33" s="24"/>
      <c r="E33" s="24"/>
      <c r="F33" s="24"/>
      <c r="G33" s="24"/>
      <c r="H33" s="24"/>
      <c r="I33" s="36"/>
      <c r="J33" s="23"/>
      <c r="K33" s="36"/>
      <c r="L33" s="24"/>
      <c r="M33" s="36"/>
    </row>
    <row r="34" spans="1:13" ht="15.75" customHeight="1">
      <c r="A34" s="22"/>
      <c r="B34" s="22"/>
      <c r="D34" s="24"/>
      <c r="E34" s="24"/>
      <c r="F34" s="24"/>
      <c r="G34" s="24"/>
      <c r="H34" s="24"/>
      <c r="I34" s="36"/>
      <c r="J34" s="23"/>
      <c r="K34" s="36"/>
      <c r="L34" s="24"/>
      <c r="M34" s="36"/>
    </row>
    <row r="35" spans="1:13" ht="15.75" customHeight="1">
      <c r="A35" s="22"/>
      <c r="B35" s="22"/>
      <c r="D35" s="24"/>
      <c r="E35" s="24"/>
      <c r="F35" s="24"/>
      <c r="G35" s="24"/>
      <c r="H35" s="24"/>
      <c r="I35" s="36"/>
      <c r="J35" s="23"/>
      <c r="K35" s="36"/>
      <c r="L35" s="24"/>
      <c r="M35" s="36"/>
    </row>
    <row r="36" spans="1:13" ht="15.75" customHeight="1">
      <c r="A36" s="22"/>
      <c r="B36" s="22"/>
      <c r="D36" s="40"/>
      <c r="E36" s="40"/>
      <c r="F36" s="40"/>
      <c r="G36" s="40"/>
      <c r="H36" s="40"/>
      <c r="I36" s="84" t="s">
        <v>51</v>
      </c>
      <c r="J36" s="84"/>
      <c r="K36" s="84"/>
      <c r="L36" s="84"/>
      <c r="M36" s="84"/>
    </row>
  </sheetData>
  <sheetProtection/>
  <mergeCells count="11">
    <mergeCell ref="I28:M28"/>
    <mergeCell ref="I29:M29"/>
    <mergeCell ref="I30:M30"/>
    <mergeCell ref="I31:M31"/>
    <mergeCell ref="I36:M36"/>
    <mergeCell ref="A1:B1"/>
    <mergeCell ref="A2:B2"/>
    <mergeCell ref="F1:K1"/>
    <mergeCell ref="F2:K2"/>
    <mergeCell ref="A4:M4"/>
    <mergeCell ref="A5:M5"/>
  </mergeCells>
  <printOptions/>
  <pageMargins left="0.34" right="0.26" top="0.3" bottom="0.42" header="0.3" footer="0.3"/>
  <pageSetup fitToHeight="0" fitToWidth="1" horizontalDpi="600" verticalDpi="600" orientation="portrait" paperSize="9" scale="72" r:id="rId1"/>
  <headerFooter>
    <oddFooter>&amp;R&amp;P/&amp;N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148" zoomScaleNormal="148" zoomScalePageLayoutView="0" workbookViewId="0" topLeftCell="A2">
      <selection activeCell="J15" sqref="J15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390</v>
      </c>
      <c r="B8" s="26" t="s">
        <v>391</v>
      </c>
      <c r="C8" s="29" t="s">
        <v>196</v>
      </c>
      <c r="D8" s="31" t="s">
        <v>244</v>
      </c>
      <c r="E8" s="31">
        <v>3</v>
      </c>
      <c r="F8" s="28" t="s">
        <v>29</v>
      </c>
      <c r="G8" s="28">
        <v>17</v>
      </c>
      <c r="H8" s="38" t="str">
        <f aca="true" t="shared" si="0" ref="H8:H13">A8&amp;"/"&amp;C8</f>
        <v>OMH10005/18HDH</v>
      </c>
      <c r="I8" s="38" t="s">
        <v>632</v>
      </c>
      <c r="J8" s="50" t="s">
        <v>722</v>
      </c>
      <c r="K8" s="51">
        <v>60</v>
      </c>
      <c r="L8" s="28" t="s">
        <v>38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392</v>
      </c>
      <c r="B9" s="26" t="s">
        <v>393</v>
      </c>
      <c r="C9" s="29" t="s">
        <v>75</v>
      </c>
      <c r="D9" s="31" t="s">
        <v>244</v>
      </c>
      <c r="E9" s="31">
        <v>3</v>
      </c>
      <c r="F9" s="28" t="s">
        <v>29</v>
      </c>
      <c r="G9" s="28">
        <v>11</v>
      </c>
      <c r="H9" s="38" t="str">
        <f t="shared" si="0"/>
        <v>OMH10408/17HDH</v>
      </c>
      <c r="I9" s="38" t="s">
        <v>633</v>
      </c>
      <c r="J9" s="50" t="s">
        <v>723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438</v>
      </c>
      <c r="B10" s="26" t="s">
        <v>439</v>
      </c>
      <c r="C10" s="29" t="s">
        <v>196</v>
      </c>
      <c r="D10" s="31" t="s">
        <v>259</v>
      </c>
      <c r="E10" s="31">
        <v>4</v>
      </c>
      <c r="F10" s="28" t="s">
        <v>33</v>
      </c>
      <c r="G10" s="28">
        <v>17</v>
      </c>
      <c r="H10" s="38" t="str">
        <f t="shared" si="0"/>
        <v>OMH10011/18HDH</v>
      </c>
      <c r="I10" s="38" t="s">
        <v>124</v>
      </c>
      <c r="J10" s="50" t="s">
        <v>746</v>
      </c>
      <c r="K10" s="51">
        <v>90</v>
      </c>
      <c r="L10" s="28" t="s">
        <v>38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474</v>
      </c>
      <c r="B11" s="26" t="s">
        <v>475</v>
      </c>
      <c r="C11" s="29" t="s">
        <v>196</v>
      </c>
      <c r="D11" s="31" t="s">
        <v>275</v>
      </c>
      <c r="E11" s="31">
        <v>4</v>
      </c>
      <c r="F11" s="28" t="s">
        <v>33</v>
      </c>
      <c r="G11" s="28">
        <v>17</v>
      </c>
      <c r="H11" s="38" t="str">
        <f t="shared" si="0"/>
        <v>OMH10014/18HDH</v>
      </c>
      <c r="I11" s="38" t="s">
        <v>651</v>
      </c>
      <c r="J11" s="50" t="s">
        <v>763</v>
      </c>
      <c r="K11" s="51">
        <v>90</v>
      </c>
      <c r="L11" s="28" t="s">
        <v>38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505</v>
      </c>
      <c r="B12" s="26" t="s">
        <v>506</v>
      </c>
      <c r="C12" s="29" t="s">
        <v>196</v>
      </c>
      <c r="D12" s="31" t="s">
        <v>291</v>
      </c>
      <c r="E12" s="31">
        <v>4</v>
      </c>
      <c r="F12" s="28" t="s">
        <v>33</v>
      </c>
      <c r="G12" s="28">
        <v>14</v>
      </c>
      <c r="H12" s="38" t="str">
        <f t="shared" si="0"/>
        <v>OMH10013/18HDH</v>
      </c>
      <c r="I12" s="38" t="s">
        <v>114</v>
      </c>
      <c r="J12" s="50" t="s">
        <v>779</v>
      </c>
      <c r="K12" s="51">
        <v>60</v>
      </c>
      <c r="L12" s="28" t="s">
        <v>38</v>
      </c>
      <c r="M12" s="39"/>
      <c r="N12" s="1" t="s">
        <v>377</v>
      </c>
      <c r="O12" s="1" t="s">
        <v>626</v>
      </c>
    </row>
    <row r="13" spans="1:15" s="1" customFormat="1" ht="18.75" customHeight="1">
      <c r="A13" s="42" t="s">
        <v>532</v>
      </c>
      <c r="B13" s="43" t="s">
        <v>533</v>
      </c>
      <c r="C13" s="44" t="s">
        <v>196</v>
      </c>
      <c r="D13" s="45" t="s">
        <v>309</v>
      </c>
      <c r="E13" s="45">
        <v>4</v>
      </c>
      <c r="F13" s="46" t="s">
        <v>33</v>
      </c>
      <c r="G13" s="46">
        <v>13</v>
      </c>
      <c r="H13" s="41" t="str">
        <f t="shared" si="0"/>
        <v>OMH10010/18HDH</v>
      </c>
      <c r="I13" s="41" t="s">
        <v>661</v>
      </c>
      <c r="J13" s="49" t="s">
        <v>791</v>
      </c>
      <c r="K13" s="52">
        <v>60</v>
      </c>
      <c r="L13" s="46" t="s">
        <v>38</v>
      </c>
      <c r="M13" s="47"/>
      <c r="N13" s="1" t="s">
        <v>377</v>
      </c>
      <c r="O13" s="1" t="s">
        <v>626</v>
      </c>
    </row>
    <row r="14" ht="11.25" customHeight="1"/>
    <row r="15" spans="1:12" s="16" customFormat="1" ht="15.75" customHeight="1">
      <c r="A15" s="13" t="s">
        <v>30</v>
      </c>
      <c r="B15" s="14"/>
      <c r="C15" s="14"/>
      <c r="D15" s="15"/>
      <c r="E15" s="15"/>
      <c r="F15" s="15"/>
      <c r="G15" s="15"/>
      <c r="H15" s="15"/>
      <c r="I15" s="35"/>
      <c r="J15" s="35"/>
      <c r="K15" s="35"/>
      <c r="L15" s="15"/>
    </row>
    <row r="16" spans="1:12" s="16" customFormat="1" ht="15.75" customHeight="1">
      <c r="A16" s="30" t="s">
        <v>31</v>
      </c>
      <c r="B16" s="14"/>
      <c r="C16" s="14"/>
      <c r="D16" s="15"/>
      <c r="E16" s="15"/>
      <c r="F16" s="15"/>
      <c r="G16" s="15"/>
      <c r="H16" s="15"/>
      <c r="I16" s="35"/>
      <c r="J16" s="35"/>
      <c r="K16" s="35"/>
      <c r="L16" s="15"/>
    </row>
    <row r="17" spans="1:12" s="21" customFormat="1" ht="15.75" customHeight="1">
      <c r="A17" s="59" t="s">
        <v>683</v>
      </c>
      <c r="B17" s="18"/>
      <c r="C17" s="18"/>
      <c r="D17" s="19"/>
      <c r="E17" s="19"/>
      <c r="F17" s="19"/>
      <c r="G17" s="20"/>
      <c r="H17" s="20"/>
      <c r="I17" s="20"/>
      <c r="J17" s="20"/>
      <c r="K17" s="20"/>
      <c r="L17" s="20"/>
    </row>
    <row r="18" spans="1:12" s="16" customFormat="1" ht="15.75" customHeight="1">
      <c r="A18" s="17" t="s">
        <v>706</v>
      </c>
      <c r="B18" s="14"/>
      <c r="C18" s="14"/>
      <c r="D18" s="15"/>
      <c r="E18" s="15"/>
      <c r="F18" s="15"/>
      <c r="G18" s="15"/>
      <c r="H18" s="15"/>
      <c r="I18" s="35"/>
      <c r="J18" s="35"/>
      <c r="K18" s="35"/>
      <c r="L18" s="15"/>
    </row>
    <row r="19" spans="1:12" s="16" customFormat="1" ht="15.75" customHeight="1">
      <c r="A19" s="18"/>
      <c r="B19" s="14"/>
      <c r="C19" s="14"/>
      <c r="D19" s="15"/>
      <c r="E19" s="15"/>
      <c r="F19" s="15"/>
      <c r="G19" s="15"/>
      <c r="H19" s="15"/>
      <c r="I19" s="35"/>
      <c r="J19" s="35"/>
      <c r="K19" s="35"/>
      <c r="L19" s="15"/>
    </row>
    <row r="20" spans="1:13" s="16" customFormat="1" ht="15.75" customHeight="1">
      <c r="A20" s="14"/>
      <c r="B20" s="14"/>
      <c r="D20" s="70"/>
      <c r="E20" s="70"/>
      <c r="F20" s="70"/>
      <c r="G20" s="70"/>
      <c r="H20" s="70"/>
      <c r="I20" s="83" t="s">
        <v>896</v>
      </c>
      <c r="J20" s="83"/>
      <c r="K20" s="83"/>
      <c r="L20" s="83"/>
      <c r="M20" s="83"/>
    </row>
    <row r="21" spans="1:13" s="16" customFormat="1" ht="15.75" customHeight="1">
      <c r="A21" s="14"/>
      <c r="B21" s="14"/>
      <c r="D21" s="40"/>
      <c r="E21" s="40"/>
      <c r="F21" s="40"/>
      <c r="G21" s="40"/>
      <c r="H21" s="40"/>
      <c r="I21" s="84" t="s">
        <v>21</v>
      </c>
      <c r="J21" s="84"/>
      <c r="K21" s="84"/>
      <c r="L21" s="84"/>
      <c r="M21" s="84"/>
    </row>
    <row r="22" spans="1:13" ht="15.75" customHeight="1">
      <c r="A22" s="22"/>
      <c r="B22" s="22"/>
      <c r="D22" s="40"/>
      <c r="E22" s="40"/>
      <c r="F22" s="40"/>
      <c r="G22" s="40"/>
      <c r="H22" s="40"/>
      <c r="I22" s="84" t="s">
        <v>49</v>
      </c>
      <c r="J22" s="84"/>
      <c r="K22" s="84"/>
      <c r="L22" s="84"/>
      <c r="M22" s="84"/>
    </row>
    <row r="23" spans="1:13" ht="15.75" customHeight="1">
      <c r="A23" s="22"/>
      <c r="B23" s="22"/>
      <c r="D23" s="40"/>
      <c r="E23" s="40"/>
      <c r="F23" s="40"/>
      <c r="G23" s="40"/>
      <c r="H23" s="40"/>
      <c r="I23" s="84" t="s">
        <v>50</v>
      </c>
      <c r="J23" s="84"/>
      <c r="K23" s="84"/>
      <c r="L23" s="84"/>
      <c r="M23" s="84"/>
    </row>
    <row r="24" spans="1:13" ht="15.75" customHeight="1">
      <c r="A24" s="22"/>
      <c r="B24" s="22"/>
      <c r="D24" s="24"/>
      <c r="E24" s="24"/>
      <c r="F24" s="24"/>
      <c r="G24" s="24"/>
      <c r="H24" s="24"/>
      <c r="I24" s="36"/>
      <c r="J24" s="23"/>
      <c r="K24" s="36"/>
      <c r="L24" s="24"/>
      <c r="M24" s="36"/>
    </row>
    <row r="25" spans="1:13" ht="15.75" customHeight="1">
      <c r="A25" s="22"/>
      <c r="B25" s="22"/>
      <c r="D25" s="24"/>
      <c r="E25" s="24"/>
      <c r="F25" s="24"/>
      <c r="G25" s="24"/>
      <c r="H25" s="24"/>
      <c r="I25" s="36"/>
      <c r="J25" s="23"/>
      <c r="K25" s="36"/>
      <c r="L25" s="24"/>
      <c r="M25" s="36"/>
    </row>
    <row r="26" spans="1:13" ht="15.75" customHeight="1">
      <c r="A26" s="22"/>
      <c r="B26" s="22"/>
      <c r="D26" s="24"/>
      <c r="E26" s="24"/>
      <c r="F26" s="24"/>
      <c r="G26" s="24"/>
      <c r="H26" s="24"/>
      <c r="I26" s="36"/>
      <c r="J26" s="23"/>
      <c r="K26" s="36"/>
      <c r="L26" s="24"/>
      <c r="M26" s="36"/>
    </row>
    <row r="27" spans="1:13" ht="15.75" customHeight="1">
      <c r="A27" s="22"/>
      <c r="B27" s="22"/>
      <c r="D27" s="24"/>
      <c r="E27" s="24"/>
      <c r="F27" s="24"/>
      <c r="G27" s="24"/>
      <c r="H27" s="24"/>
      <c r="I27" s="36"/>
      <c r="J27" s="23"/>
      <c r="K27" s="36"/>
      <c r="L27" s="24"/>
      <c r="M27" s="36"/>
    </row>
    <row r="28" spans="1:13" ht="15.75" customHeight="1">
      <c r="A28" s="22"/>
      <c r="B28" s="22"/>
      <c r="D28" s="40"/>
      <c r="E28" s="40"/>
      <c r="F28" s="40"/>
      <c r="G28" s="40"/>
      <c r="H28" s="40"/>
      <c r="I28" s="84" t="s">
        <v>51</v>
      </c>
      <c r="J28" s="84"/>
      <c r="K28" s="84"/>
      <c r="L28" s="84"/>
      <c r="M28" s="84"/>
    </row>
  </sheetData>
  <sheetProtection/>
  <mergeCells count="11">
    <mergeCell ref="I20:M20"/>
    <mergeCell ref="I21:M21"/>
    <mergeCell ref="I22:M22"/>
    <mergeCell ref="I23:M23"/>
    <mergeCell ref="I28:M28"/>
    <mergeCell ref="A1:B1"/>
    <mergeCell ref="A2:B2"/>
    <mergeCell ref="F1:K1"/>
    <mergeCell ref="F2:K2"/>
    <mergeCell ref="A4:M4"/>
    <mergeCell ref="A5:M5"/>
  </mergeCells>
  <printOptions/>
  <pageMargins left="0.35" right="0.29" top="0.34" bottom="0.26" header="0.3" footer="0.3"/>
  <pageSetup fitToHeight="0" fitToWidth="1" horizontalDpi="600" verticalDpi="600" orientation="portrait" paperSize="9" scale="72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9"/>
  <sheetViews>
    <sheetView zoomScale="142" zoomScaleNormal="142" zoomScalePageLayoutView="0" workbookViewId="0" topLeftCell="A151">
      <selection activeCell="B116" sqref="B116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8.281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9.140625" style="12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60" t="s">
        <v>175</v>
      </c>
      <c r="B8" s="61" t="s">
        <v>176</v>
      </c>
      <c r="C8" s="62" t="s">
        <v>197</v>
      </c>
      <c r="D8" s="63" t="s">
        <v>244</v>
      </c>
      <c r="E8" s="63">
        <v>1</v>
      </c>
      <c r="F8" s="64" t="s">
        <v>0</v>
      </c>
      <c r="G8" s="64">
        <v>59</v>
      </c>
      <c r="H8" s="65" t="str">
        <f>A8&amp;"/"&amp;C8</f>
        <v>CSC13002/18TN</v>
      </c>
      <c r="I8" s="65" t="s">
        <v>628</v>
      </c>
      <c r="J8" s="66" t="s">
        <v>713</v>
      </c>
      <c r="K8" s="69">
        <v>120</v>
      </c>
      <c r="L8" s="64" t="s">
        <v>38</v>
      </c>
      <c r="M8" s="67"/>
      <c r="N8" s="1" t="s">
        <v>377</v>
      </c>
      <c r="O8" s="1" t="s">
        <v>626</v>
      </c>
    </row>
    <row r="9" spans="1:15" s="1" customFormat="1" ht="18.75" customHeight="1">
      <c r="A9" s="37" t="s">
        <v>247</v>
      </c>
      <c r="B9" s="26" t="s">
        <v>248</v>
      </c>
      <c r="C9" s="29" t="s">
        <v>44</v>
      </c>
      <c r="D9" s="31" t="s">
        <v>244</v>
      </c>
      <c r="E9" s="31">
        <v>1</v>
      </c>
      <c r="F9" s="28" t="s">
        <v>0</v>
      </c>
      <c r="G9" s="28">
        <v>24</v>
      </c>
      <c r="H9" s="38" t="str">
        <f aca="true" t="shared" si="0" ref="H9:H107">A9&amp;"/"&amp;C9</f>
        <v>PHY10012/18VLH1TN</v>
      </c>
      <c r="I9" s="38" t="s">
        <v>629</v>
      </c>
      <c r="J9" s="50" t="s">
        <v>714</v>
      </c>
      <c r="K9" s="51">
        <v>60</v>
      </c>
      <c r="L9" s="28" t="s">
        <v>38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242</v>
      </c>
      <c r="B10" s="26" t="s">
        <v>243</v>
      </c>
      <c r="C10" s="29" t="s">
        <v>290</v>
      </c>
      <c r="D10" s="31" t="s">
        <v>244</v>
      </c>
      <c r="E10" s="31">
        <v>2</v>
      </c>
      <c r="F10" s="28" t="s">
        <v>32</v>
      </c>
      <c r="G10" s="28">
        <v>28</v>
      </c>
      <c r="H10" s="38" t="str">
        <f t="shared" si="0"/>
        <v>CHE10006/18HOH_TN</v>
      </c>
      <c r="I10" s="38" t="s">
        <v>627</v>
      </c>
      <c r="J10" s="50" t="s">
        <v>715</v>
      </c>
      <c r="K10" s="51">
        <v>90</v>
      </c>
      <c r="L10" s="28" t="s">
        <v>38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379</v>
      </c>
      <c r="B11" s="26" t="s">
        <v>380</v>
      </c>
      <c r="C11" s="29" t="s">
        <v>381</v>
      </c>
      <c r="D11" s="31" t="s">
        <v>244</v>
      </c>
      <c r="E11" s="31">
        <v>3</v>
      </c>
      <c r="F11" s="28" t="s">
        <v>29</v>
      </c>
      <c r="G11" s="28">
        <v>22</v>
      </c>
      <c r="H11" s="38" t="str">
        <f t="shared" si="0"/>
        <v>CSC12106/17_1</v>
      </c>
      <c r="I11" s="38" t="s">
        <v>630</v>
      </c>
      <c r="J11" s="50" t="s">
        <v>716</v>
      </c>
      <c r="K11" s="51">
        <v>120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382</v>
      </c>
      <c r="B12" s="26" t="s">
        <v>383</v>
      </c>
      <c r="C12" s="29" t="s">
        <v>168</v>
      </c>
      <c r="D12" s="31" t="s">
        <v>244</v>
      </c>
      <c r="E12" s="31">
        <v>3</v>
      </c>
      <c r="F12" s="28" t="s">
        <v>29</v>
      </c>
      <c r="G12" s="28">
        <v>75</v>
      </c>
      <c r="H12" s="38" t="str">
        <f t="shared" si="0"/>
        <v>CSC13003/17_31</v>
      </c>
      <c r="I12" s="38" t="s">
        <v>130</v>
      </c>
      <c r="J12" s="50" t="s">
        <v>717</v>
      </c>
      <c r="K12" s="51">
        <v>120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382</v>
      </c>
      <c r="B13" s="26" t="s">
        <v>383</v>
      </c>
      <c r="C13" s="29" t="s">
        <v>169</v>
      </c>
      <c r="D13" s="31" t="s">
        <v>244</v>
      </c>
      <c r="E13" s="31">
        <v>3</v>
      </c>
      <c r="F13" s="28" t="s">
        <v>29</v>
      </c>
      <c r="G13" s="28">
        <v>84</v>
      </c>
      <c r="H13" s="38" t="str">
        <f t="shared" si="0"/>
        <v>CSC13003/17_32</v>
      </c>
      <c r="I13" s="38" t="s">
        <v>631</v>
      </c>
      <c r="J13" s="50" t="s">
        <v>718</v>
      </c>
      <c r="K13" s="51">
        <v>120</v>
      </c>
      <c r="L13" s="28" t="s">
        <v>37</v>
      </c>
      <c r="M13" s="39"/>
      <c r="N13" s="1" t="s">
        <v>377</v>
      </c>
      <c r="O13" s="1" t="s">
        <v>626</v>
      </c>
    </row>
    <row r="14" spans="1:16" s="1" customFormat="1" ht="19.5" customHeight="1">
      <c r="A14" s="37" t="s">
        <v>929</v>
      </c>
      <c r="B14" s="26" t="s">
        <v>930</v>
      </c>
      <c r="C14" s="37" t="s">
        <v>906</v>
      </c>
      <c r="D14" s="27" t="s">
        <v>244</v>
      </c>
      <c r="E14" s="31">
        <v>3</v>
      </c>
      <c r="F14" s="28" t="s">
        <v>29</v>
      </c>
      <c r="G14" s="28">
        <v>45</v>
      </c>
      <c r="H14" s="38" t="str">
        <f>A14&amp;"/"&amp;C14</f>
        <v>MSC10202/17PO</v>
      </c>
      <c r="I14" s="38" t="s">
        <v>948</v>
      </c>
      <c r="J14" s="50" t="s">
        <v>949</v>
      </c>
      <c r="K14" s="51">
        <v>60</v>
      </c>
      <c r="L14" s="28" t="s">
        <v>37</v>
      </c>
      <c r="M14" s="38"/>
      <c r="N14" s="4" t="s">
        <v>377</v>
      </c>
      <c r="O14" s="1" t="s">
        <v>378</v>
      </c>
      <c r="P14" s="4"/>
    </row>
    <row r="15" spans="1:15" s="1" customFormat="1" ht="18.75" customHeight="1">
      <c r="A15" s="37" t="s">
        <v>384</v>
      </c>
      <c r="B15" s="26" t="s">
        <v>385</v>
      </c>
      <c r="C15" s="29" t="s">
        <v>218</v>
      </c>
      <c r="D15" s="31" t="s">
        <v>244</v>
      </c>
      <c r="E15" s="31">
        <v>3</v>
      </c>
      <c r="F15" s="28" t="s">
        <v>29</v>
      </c>
      <c r="G15" s="28">
        <v>42</v>
      </c>
      <c r="H15" s="38" t="str">
        <f t="shared" si="0"/>
        <v>MTH10214/17TTH</v>
      </c>
      <c r="I15" s="38" t="s">
        <v>105</v>
      </c>
      <c r="J15" s="50" t="s">
        <v>719</v>
      </c>
      <c r="K15" s="51">
        <v>120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386</v>
      </c>
      <c r="B16" s="26" t="s">
        <v>387</v>
      </c>
      <c r="C16" s="29" t="s">
        <v>78</v>
      </c>
      <c r="D16" s="31" t="s">
        <v>244</v>
      </c>
      <c r="E16" s="31">
        <v>3</v>
      </c>
      <c r="F16" s="28" t="s">
        <v>29</v>
      </c>
      <c r="G16" s="28">
        <v>41</v>
      </c>
      <c r="H16" s="38" t="str">
        <f t="shared" si="0"/>
        <v>MTH10318/18TTH</v>
      </c>
      <c r="I16" s="38" t="s">
        <v>100</v>
      </c>
      <c r="J16" s="50" t="s">
        <v>720</v>
      </c>
      <c r="K16" s="51">
        <v>120</v>
      </c>
      <c r="L16" s="28" t="s">
        <v>38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388</v>
      </c>
      <c r="B17" s="26" t="s">
        <v>389</v>
      </c>
      <c r="C17" s="29" t="s">
        <v>218</v>
      </c>
      <c r="D17" s="31" t="s">
        <v>244</v>
      </c>
      <c r="E17" s="31">
        <v>3</v>
      </c>
      <c r="F17" s="28" t="s">
        <v>29</v>
      </c>
      <c r="G17" s="28">
        <v>9</v>
      </c>
      <c r="H17" s="38" t="str">
        <f t="shared" si="0"/>
        <v>MTH10418/17TTH</v>
      </c>
      <c r="I17" s="38" t="s">
        <v>93</v>
      </c>
      <c r="J17" s="50" t="s">
        <v>721</v>
      </c>
      <c r="K17" s="51">
        <v>120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390</v>
      </c>
      <c r="B18" s="26" t="s">
        <v>391</v>
      </c>
      <c r="C18" s="29" t="s">
        <v>196</v>
      </c>
      <c r="D18" s="31" t="s">
        <v>244</v>
      </c>
      <c r="E18" s="31">
        <v>3</v>
      </c>
      <c r="F18" s="28" t="s">
        <v>29</v>
      </c>
      <c r="G18" s="28">
        <v>17</v>
      </c>
      <c r="H18" s="38" t="str">
        <f t="shared" si="0"/>
        <v>OMH10005/18HDH</v>
      </c>
      <c r="I18" s="38" t="s">
        <v>632</v>
      </c>
      <c r="J18" s="50" t="s">
        <v>722</v>
      </c>
      <c r="K18" s="51">
        <v>60</v>
      </c>
      <c r="L18" s="28" t="s">
        <v>38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392</v>
      </c>
      <c r="B19" s="26" t="s">
        <v>393</v>
      </c>
      <c r="C19" s="29" t="s">
        <v>75</v>
      </c>
      <c r="D19" s="31" t="s">
        <v>244</v>
      </c>
      <c r="E19" s="31">
        <v>3</v>
      </c>
      <c r="F19" s="28" t="s">
        <v>29</v>
      </c>
      <c r="G19" s="28">
        <v>11</v>
      </c>
      <c r="H19" s="38" t="str">
        <f t="shared" si="0"/>
        <v>OMH10408/17HDH</v>
      </c>
      <c r="I19" s="38" t="s">
        <v>633</v>
      </c>
      <c r="J19" s="50" t="s">
        <v>723</v>
      </c>
      <c r="K19" s="51">
        <v>60</v>
      </c>
      <c r="L19" s="28" t="s">
        <v>37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394</v>
      </c>
      <c r="B20" s="26" t="s">
        <v>395</v>
      </c>
      <c r="C20" s="29" t="s">
        <v>180</v>
      </c>
      <c r="D20" s="31" t="s">
        <v>244</v>
      </c>
      <c r="E20" s="31">
        <v>3</v>
      </c>
      <c r="F20" s="28" t="s">
        <v>29</v>
      </c>
      <c r="G20" s="28">
        <v>12</v>
      </c>
      <c r="H20" s="38" t="str">
        <f t="shared" si="0"/>
        <v>PHY10310/17VLHN</v>
      </c>
      <c r="I20" s="38" t="s">
        <v>106</v>
      </c>
      <c r="J20" s="50" t="s">
        <v>724</v>
      </c>
      <c r="K20" s="51">
        <v>60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396</v>
      </c>
      <c r="B21" s="26" t="s">
        <v>397</v>
      </c>
      <c r="C21" s="29" t="s">
        <v>11</v>
      </c>
      <c r="D21" s="31" t="s">
        <v>244</v>
      </c>
      <c r="E21" s="31">
        <v>4</v>
      </c>
      <c r="F21" s="28" t="s">
        <v>33</v>
      </c>
      <c r="G21" s="28">
        <v>54</v>
      </c>
      <c r="H21" s="38" t="str">
        <f t="shared" si="0"/>
        <v>BIO10206/1</v>
      </c>
      <c r="I21" s="38" t="s">
        <v>634</v>
      </c>
      <c r="J21" s="50" t="s">
        <v>725</v>
      </c>
      <c r="K21" s="51">
        <v>60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37" t="s">
        <v>398</v>
      </c>
      <c r="B22" s="26" t="s">
        <v>399</v>
      </c>
      <c r="C22" s="29" t="s">
        <v>11</v>
      </c>
      <c r="D22" s="31" t="s">
        <v>244</v>
      </c>
      <c r="E22" s="31">
        <v>4</v>
      </c>
      <c r="F22" s="28" t="s">
        <v>33</v>
      </c>
      <c r="G22" s="28">
        <v>10</v>
      </c>
      <c r="H22" s="38" t="str">
        <f t="shared" si="0"/>
        <v>BIO10506/1</v>
      </c>
      <c r="I22" s="38" t="s">
        <v>635</v>
      </c>
      <c r="J22" s="50" t="s">
        <v>726</v>
      </c>
      <c r="K22" s="51">
        <v>60</v>
      </c>
      <c r="L22" s="28" t="s">
        <v>38</v>
      </c>
      <c r="M22" s="39"/>
      <c r="N22" s="1" t="s">
        <v>377</v>
      </c>
      <c r="O22" s="1" t="s">
        <v>626</v>
      </c>
    </row>
    <row r="23" spans="1:15" s="1" customFormat="1" ht="18.75" customHeight="1">
      <c r="A23" s="37" t="s">
        <v>400</v>
      </c>
      <c r="B23" s="26" t="s">
        <v>401</v>
      </c>
      <c r="C23" s="29" t="s">
        <v>11</v>
      </c>
      <c r="D23" s="31" t="s">
        <v>244</v>
      </c>
      <c r="E23" s="31">
        <v>4</v>
      </c>
      <c r="F23" s="28" t="s">
        <v>33</v>
      </c>
      <c r="G23" s="28">
        <v>73</v>
      </c>
      <c r="H23" s="38" t="str">
        <f t="shared" si="0"/>
        <v>BTE10203/1</v>
      </c>
      <c r="I23" s="38" t="s">
        <v>636</v>
      </c>
      <c r="J23" s="50" t="s">
        <v>727</v>
      </c>
      <c r="K23" s="51">
        <v>90</v>
      </c>
      <c r="L23" s="28" t="s">
        <v>38</v>
      </c>
      <c r="M23" s="39"/>
      <c r="N23" s="1" t="s">
        <v>377</v>
      </c>
      <c r="O23" s="1" t="s">
        <v>626</v>
      </c>
    </row>
    <row r="24" spans="1:15" s="1" customFormat="1" ht="18.75" customHeight="1">
      <c r="A24" s="37" t="s">
        <v>402</v>
      </c>
      <c r="B24" s="26" t="s">
        <v>403</v>
      </c>
      <c r="C24" s="29" t="s">
        <v>73</v>
      </c>
      <c r="D24" s="31" t="s">
        <v>244</v>
      </c>
      <c r="E24" s="31">
        <v>4</v>
      </c>
      <c r="F24" s="28" t="s">
        <v>33</v>
      </c>
      <c r="G24" s="28">
        <v>78</v>
      </c>
      <c r="H24" s="38" t="str">
        <f t="shared" si="0"/>
        <v>ENE10160/17CMT</v>
      </c>
      <c r="I24" s="38" t="s">
        <v>637</v>
      </c>
      <c r="J24" s="50" t="s">
        <v>728</v>
      </c>
      <c r="K24" s="51">
        <v>60</v>
      </c>
      <c r="L24" s="28" t="s">
        <v>37</v>
      </c>
      <c r="M24" s="39"/>
      <c r="N24" s="1" t="s">
        <v>377</v>
      </c>
      <c r="O24" s="1" t="s">
        <v>626</v>
      </c>
    </row>
    <row r="25" spans="1:15" s="1" customFormat="1" ht="18.75" customHeight="1">
      <c r="A25" s="37" t="s">
        <v>404</v>
      </c>
      <c r="B25" s="26" t="s">
        <v>405</v>
      </c>
      <c r="C25" s="29" t="s">
        <v>11</v>
      </c>
      <c r="D25" s="31" t="s">
        <v>244</v>
      </c>
      <c r="E25" s="31">
        <v>4</v>
      </c>
      <c r="F25" s="28" t="s">
        <v>33</v>
      </c>
      <c r="G25" s="28">
        <v>71</v>
      </c>
      <c r="H25" s="38" t="str">
        <f t="shared" si="0"/>
        <v>ETC10225/1</v>
      </c>
      <c r="I25" s="38" t="s">
        <v>157</v>
      </c>
      <c r="J25" s="50" t="s">
        <v>729</v>
      </c>
      <c r="K25" s="51">
        <v>60</v>
      </c>
      <c r="L25" s="28" t="s">
        <v>37</v>
      </c>
      <c r="M25" s="39"/>
      <c r="N25" s="1" t="s">
        <v>377</v>
      </c>
      <c r="O25" s="1" t="s">
        <v>626</v>
      </c>
    </row>
    <row r="26" spans="1:15" s="80" customFormat="1" ht="18.75" customHeight="1">
      <c r="A26" s="37" t="s">
        <v>899</v>
      </c>
      <c r="B26" s="26" t="s">
        <v>900</v>
      </c>
      <c r="C26" s="29" t="s">
        <v>72</v>
      </c>
      <c r="D26" s="31" t="s">
        <v>244</v>
      </c>
      <c r="E26" s="31">
        <v>4</v>
      </c>
      <c r="F26" s="28" t="s">
        <v>33</v>
      </c>
      <c r="G26" s="28">
        <v>39</v>
      </c>
      <c r="H26" s="38" t="str">
        <f t="shared" si="0"/>
        <v>MSC10006/L1</v>
      </c>
      <c r="I26" s="38" t="s">
        <v>958</v>
      </c>
      <c r="J26" s="50" t="s">
        <v>959</v>
      </c>
      <c r="K26" s="51">
        <v>90</v>
      </c>
      <c r="L26" s="28" t="s">
        <v>38</v>
      </c>
      <c r="M26" s="39"/>
      <c r="N26" s="80" t="s">
        <v>377</v>
      </c>
      <c r="O26" s="80" t="s">
        <v>626</v>
      </c>
    </row>
    <row r="27" spans="1:15" s="1" customFormat="1" ht="18.75" customHeight="1">
      <c r="A27" s="37" t="s">
        <v>338</v>
      </c>
      <c r="B27" s="26" t="s">
        <v>339</v>
      </c>
      <c r="C27" s="29" t="s">
        <v>197</v>
      </c>
      <c r="D27" s="31" t="s">
        <v>259</v>
      </c>
      <c r="E27" s="31">
        <v>1</v>
      </c>
      <c r="F27" s="28" t="s">
        <v>0</v>
      </c>
      <c r="G27" s="28">
        <v>60</v>
      </c>
      <c r="H27" s="38" t="str">
        <f t="shared" si="0"/>
        <v>CSC14003/18TN</v>
      </c>
      <c r="I27" s="38" t="s">
        <v>665</v>
      </c>
      <c r="J27" s="50" t="s">
        <v>803</v>
      </c>
      <c r="K27" s="51">
        <v>120</v>
      </c>
      <c r="L27" s="28" t="s">
        <v>38</v>
      </c>
      <c r="M27" s="39"/>
      <c r="N27" s="1" t="s">
        <v>377</v>
      </c>
      <c r="O27" s="1" t="s">
        <v>626</v>
      </c>
    </row>
    <row r="28" spans="1:15" s="1" customFormat="1" ht="18.75" customHeight="1">
      <c r="A28" s="37" t="s">
        <v>221</v>
      </c>
      <c r="B28" s="26" t="s">
        <v>222</v>
      </c>
      <c r="C28" s="29" t="s">
        <v>11</v>
      </c>
      <c r="D28" s="31" t="s">
        <v>259</v>
      </c>
      <c r="E28" s="31">
        <v>3</v>
      </c>
      <c r="F28" s="28" t="s">
        <v>29</v>
      </c>
      <c r="G28" s="28">
        <v>4</v>
      </c>
      <c r="H28" s="38" t="str">
        <f t="shared" si="0"/>
        <v>CHE10131/1</v>
      </c>
      <c r="I28" s="38" t="s">
        <v>638</v>
      </c>
      <c r="J28" s="50" t="s">
        <v>730</v>
      </c>
      <c r="K28" s="51">
        <v>60</v>
      </c>
      <c r="L28" s="28" t="s">
        <v>37</v>
      </c>
      <c r="M28" s="39"/>
      <c r="N28" s="1" t="s">
        <v>377</v>
      </c>
      <c r="O28" s="1" t="s">
        <v>626</v>
      </c>
    </row>
    <row r="29" spans="1:15" s="1" customFormat="1" ht="18.75" customHeight="1">
      <c r="A29" s="37" t="s">
        <v>406</v>
      </c>
      <c r="B29" s="26" t="s">
        <v>407</v>
      </c>
      <c r="C29" s="29" t="s">
        <v>55</v>
      </c>
      <c r="D29" s="31" t="s">
        <v>259</v>
      </c>
      <c r="E29" s="31">
        <v>3</v>
      </c>
      <c r="F29" s="28" t="s">
        <v>29</v>
      </c>
      <c r="G29" s="28">
        <v>15</v>
      </c>
      <c r="H29" s="38" t="str">
        <f t="shared" si="0"/>
        <v>CHE10402/17HOH_VP</v>
      </c>
      <c r="I29" s="38" t="s">
        <v>88</v>
      </c>
      <c r="J29" s="50" t="s">
        <v>731</v>
      </c>
      <c r="K29" s="51">
        <v>60</v>
      </c>
      <c r="L29" s="28" t="s">
        <v>37</v>
      </c>
      <c r="M29" s="39"/>
      <c r="N29" s="1" t="s">
        <v>377</v>
      </c>
      <c r="O29" s="1" t="s">
        <v>626</v>
      </c>
    </row>
    <row r="30" spans="1:15" s="1" customFormat="1" ht="18.75" customHeight="1">
      <c r="A30" s="37" t="s">
        <v>408</v>
      </c>
      <c r="B30" s="26" t="s">
        <v>409</v>
      </c>
      <c r="C30" s="29" t="s">
        <v>11</v>
      </c>
      <c r="D30" s="31" t="s">
        <v>259</v>
      </c>
      <c r="E30" s="31">
        <v>3</v>
      </c>
      <c r="F30" s="28" t="s">
        <v>29</v>
      </c>
      <c r="G30" s="28">
        <v>49</v>
      </c>
      <c r="H30" s="38" t="str">
        <f t="shared" si="0"/>
        <v>CHE10624/1</v>
      </c>
      <c r="I30" s="38" t="s">
        <v>137</v>
      </c>
      <c r="J30" s="50" t="s">
        <v>732</v>
      </c>
      <c r="K30" s="51">
        <v>60</v>
      </c>
      <c r="L30" s="28" t="s">
        <v>37</v>
      </c>
      <c r="M30" s="39"/>
      <c r="N30" s="1" t="s">
        <v>377</v>
      </c>
      <c r="O30" s="1" t="s">
        <v>626</v>
      </c>
    </row>
    <row r="31" spans="1:15" s="1" customFormat="1" ht="18.75" customHeight="1">
      <c r="A31" s="37" t="s">
        <v>410</v>
      </c>
      <c r="B31" s="26" t="s">
        <v>411</v>
      </c>
      <c r="C31" s="29" t="s">
        <v>168</v>
      </c>
      <c r="D31" s="31" t="s">
        <v>259</v>
      </c>
      <c r="E31" s="31">
        <v>3</v>
      </c>
      <c r="F31" s="28" t="s">
        <v>29</v>
      </c>
      <c r="G31" s="28">
        <v>136</v>
      </c>
      <c r="H31" s="38" t="str">
        <f t="shared" si="0"/>
        <v>CSC13106/17_31</v>
      </c>
      <c r="I31" s="38" t="s">
        <v>111</v>
      </c>
      <c r="J31" s="50" t="s">
        <v>733</v>
      </c>
      <c r="K31" s="51">
        <v>120</v>
      </c>
      <c r="L31" s="28" t="s">
        <v>37</v>
      </c>
      <c r="M31" s="39"/>
      <c r="N31" s="1" t="s">
        <v>377</v>
      </c>
      <c r="O31" s="1" t="s">
        <v>626</v>
      </c>
    </row>
    <row r="32" spans="1:15" s="1" customFormat="1" ht="18.75" customHeight="1">
      <c r="A32" s="37" t="s">
        <v>412</v>
      </c>
      <c r="B32" s="26" t="s">
        <v>413</v>
      </c>
      <c r="C32" s="29" t="s">
        <v>74</v>
      </c>
      <c r="D32" s="31" t="s">
        <v>259</v>
      </c>
      <c r="E32" s="31">
        <v>3</v>
      </c>
      <c r="F32" s="28" t="s">
        <v>29</v>
      </c>
      <c r="G32" s="28">
        <v>53</v>
      </c>
      <c r="H32" s="38" t="str">
        <f t="shared" si="0"/>
        <v>ENV10122/17KMT</v>
      </c>
      <c r="I32" s="38" t="s">
        <v>148</v>
      </c>
      <c r="J32" s="50" t="s">
        <v>734</v>
      </c>
      <c r="K32" s="51">
        <v>60</v>
      </c>
      <c r="L32" s="28" t="s">
        <v>37</v>
      </c>
      <c r="M32" s="39"/>
      <c r="N32" s="1" t="s">
        <v>377</v>
      </c>
      <c r="O32" s="1" t="s">
        <v>626</v>
      </c>
    </row>
    <row r="33" spans="1:15" s="1" customFormat="1" ht="18.75" customHeight="1">
      <c r="A33" s="37" t="s">
        <v>414</v>
      </c>
      <c r="B33" s="26" t="s">
        <v>415</v>
      </c>
      <c r="C33" s="29" t="s">
        <v>74</v>
      </c>
      <c r="D33" s="31" t="s">
        <v>259</v>
      </c>
      <c r="E33" s="31">
        <v>3</v>
      </c>
      <c r="F33" s="28" t="s">
        <v>29</v>
      </c>
      <c r="G33" s="28">
        <v>34</v>
      </c>
      <c r="H33" s="38" t="str">
        <f t="shared" si="0"/>
        <v>ENV10139/17KMT</v>
      </c>
      <c r="I33" s="38" t="s">
        <v>186</v>
      </c>
      <c r="J33" s="50" t="s">
        <v>735</v>
      </c>
      <c r="K33" s="51">
        <v>60</v>
      </c>
      <c r="L33" s="28" t="s">
        <v>37</v>
      </c>
      <c r="M33" s="39"/>
      <c r="N33" s="1" t="s">
        <v>377</v>
      </c>
      <c r="O33" s="1" t="s">
        <v>626</v>
      </c>
    </row>
    <row r="34" spans="1:15" s="1" customFormat="1" ht="18.75" customHeight="1">
      <c r="A34" s="37" t="s">
        <v>416</v>
      </c>
      <c r="B34" s="26" t="s">
        <v>417</v>
      </c>
      <c r="C34" s="29" t="s">
        <v>74</v>
      </c>
      <c r="D34" s="31" t="s">
        <v>259</v>
      </c>
      <c r="E34" s="31">
        <v>3</v>
      </c>
      <c r="F34" s="28" t="s">
        <v>29</v>
      </c>
      <c r="G34" s="28">
        <v>20</v>
      </c>
      <c r="H34" s="38" t="str">
        <f t="shared" si="0"/>
        <v>ENV10149/17KMT</v>
      </c>
      <c r="I34" s="38" t="s">
        <v>96</v>
      </c>
      <c r="J34" s="50" t="s">
        <v>736</v>
      </c>
      <c r="K34" s="51">
        <v>60</v>
      </c>
      <c r="L34" s="28" t="s">
        <v>37</v>
      </c>
      <c r="M34" s="39"/>
      <c r="N34" s="1" t="s">
        <v>377</v>
      </c>
      <c r="O34" s="1" t="s">
        <v>626</v>
      </c>
    </row>
    <row r="35" spans="1:15" s="1" customFormat="1" ht="18.75" customHeight="1">
      <c r="A35" s="37" t="s">
        <v>418</v>
      </c>
      <c r="B35" s="26" t="s">
        <v>82</v>
      </c>
      <c r="C35" s="29" t="s">
        <v>11</v>
      </c>
      <c r="D35" s="31" t="s">
        <v>259</v>
      </c>
      <c r="E35" s="31">
        <v>3</v>
      </c>
      <c r="F35" s="28" t="s">
        <v>29</v>
      </c>
      <c r="G35" s="28">
        <v>29</v>
      </c>
      <c r="H35" s="38" t="str">
        <f t="shared" si="0"/>
        <v>ETC10109/1</v>
      </c>
      <c r="I35" s="38" t="s">
        <v>140</v>
      </c>
      <c r="J35" s="50" t="s">
        <v>737</v>
      </c>
      <c r="K35" s="51">
        <v>60</v>
      </c>
      <c r="L35" s="28" t="s">
        <v>37</v>
      </c>
      <c r="M35" s="39"/>
      <c r="N35" s="1" t="s">
        <v>377</v>
      </c>
      <c r="O35" s="1" t="s">
        <v>626</v>
      </c>
    </row>
    <row r="36" spans="1:15" s="1" customFormat="1" ht="18.75" customHeight="1">
      <c r="A36" s="37" t="s">
        <v>419</v>
      </c>
      <c r="B36" s="26" t="s">
        <v>420</v>
      </c>
      <c r="C36" s="29" t="s">
        <v>11</v>
      </c>
      <c r="D36" s="31" t="s">
        <v>259</v>
      </c>
      <c r="E36" s="31">
        <v>3</v>
      </c>
      <c r="F36" s="28" t="s">
        <v>29</v>
      </c>
      <c r="G36" s="28">
        <v>57</v>
      </c>
      <c r="H36" s="38" t="str">
        <f t="shared" si="0"/>
        <v>ETC10309/1</v>
      </c>
      <c r="I36" s="38" t="s">
        <v>90</v>
      </c>
      <c r="J36" s="50" t="s">
        <v>738</v>
      </c>
      <c r="K36" s="51">
        <v>60</v>
      </c>
      <c r="L36" s="28" t="s">
        <v>37</v>
      </c>
      <c r="M36" s="39"/>
      <c r="N36" s="1" t="s">
        <v>377</v>
      </c>
      <c r="O36" s="1" t="s">
        <v>626</v>
      </c>
    </row>
    <row r="37" spans="1:15" s="1" customFormat="1" ht="18.75" customHeight="1">
      <c r="A37" s="37" t="s">
        <v>421</v>
      </c>
      <c r="B37" s="26" t="s">
        <v>422</v>
      </c>
      <c r="C37" s="29" t="s">
        <v>11</v>
      </c>
      <c r="D37" s="31" t="s">
        <v>259</v>
      </c>
      <c r="E37" s="31">
        <v>4</v>
      </c>
      <c r="F37" s="28" t="s">
        <v>33</v>
      </c>
      <c r="G37" s="28">
        <v>16</v>
      </c>
      <c r="H37" s="38" t="str">
        <f t="shared" si="0"/>
        <v>BIO10609/1</v>
      </c>
      <c r="I37" s="38" t="s">
        <v>639</v>
      </c>
      <c r="J37" s="50" t="s">
        <v>739</v>
      </c>
      <c r="K37" s="51">
        <v>60</v>
      </c>
      <c r="L37" s="28" t="s">
        <v>37</v>
      </c>
      <c r="M37" s="39"/>
      <c r="N37" s="1" t="s">
        <v>377</v>
      </c>
      <c r="O37" s="1" t="s">
        <v>626</v>
      </c>
    </row>
    <row r="38" spans="1:15" s="1" customFormat="1" ht="18.75" customHeight="1">
      <c r="A38" s="37" t="s">
        <v>423</v>
      </c>
      <c r="B38" s="26" t="s">
        <v>424</v>
      </c>
      <c r="C38" s="29" t="s">
        <v>11</v>
      </c>
      <c r="D38" s="31" t="s">
        <v>259</v>
      </c>
      <c r="E38" s="31">
        <v>4</v>
      </c>
      <c r="F38" s="28" t="s">
        <v>33</v>
      </c>
      <c r="G38" s="28">
        <v>30</v>
      </c>
      <c r="H38" s="38" t="str">
        <f t="shared" si="0"/>
        <v>BTE10108/1</v>
      </c>
      <c r="I38" s="38" t="s">
        <v>640</v>
      </c>
      <c r="J38" s="50" t="s">
        <v>740</v>
      </c>
      <c r="K38" s="51">
        <v>90</v>
      </c>
      <c r="L38" s="28" t="s">
        <v>37</v>
      </c>
      <c r="M38" s="39"/>
      <c r="N38" s="1" t="s">
        <v>377</v>
      </c>
      <c r="O38" s="1" t="s">
        <v>626</v>
      </c>
    </row>
    <row r="39" spans="1:15" s="1" customFormat="1" ht="18.75" customHeight="1">
      <c r="A39" s="37" t="s">
        <v>425</v>
      </c>
      <c r="B39" s="26" t="s">
        <v>426</v>
      </c>
      <c r="C39" s="29" t="s">
        <v>11</v>
      </c>
      <c r="D39" s="31" t="s">
        <v>259</v>
      </c>
      <c r="E39" s="31">
        <v>4</v>
      </c>
      <c r="F39" s="28" t="s">
        <v>33</v>
      </c>
      <c r="G39" s="28">
        <v>53</v>
      </c>
      <c r="H39" s="38" t="str">
        <f t="shared" si="0"/>
        <v>BTE10202/1</v>
      </c>
      <c r="I39" s="38" t="s">
        <v>641</v>
      </c>
      <c r="J39" s="50" t="s">
        <v>741</v>
      </c>
      <c r="K39" s="51">
        <v>90</v>
      </c>
      <c r="L39" s="28" t="s">
        <v>37</v>
      </c>
      <c r="M39" s="39"/>
      <c r="N39" s="1" t="s">
        <v>377</v>
      </c>
      <c r="O39" s="1" t="s">
        <v>626</v>
      </c>
    </row>
    <row r="40" spans="1:15" s="1" customFormat="1" ht="18.75" customHeight="1">
      <c r="A40" s="37" t="s">
        <v>427</v>
      </c>
      <c r="B40" s="26" t="s">
        <v>428</v>
      </c>
      <c r="C40" s="29" t="s">
        <v>177</v>
      </c>
      <c r="D40" s="31" t="s">
        <v>259</v>
      </c>
      <c r="E40" s="31">
        <v>4</v>
      </c>
      <c r="F40" s="28" t="s">
        <v>33</v>
      </c>
      <c r="G40" s="28">
        <v>41</v>
      </c>
      <c r="H40" s="38" t="str">
        <f t="shared" si="0"/>
        <v>CSC16002/17_22</v>
      </c>
      <c r="I40" s="38" t="s">
        <v>102</v>
      </c>
      <c r="J40" s="50" t="s">
        <v>742</v>
      </c>
      <c r="K40" s="51">
        <v>120</v>
      </c>
      <c r="L40" s="28" t="s">
        <v>37</v>
      </c>
      <c r="M40" s="39"/>
      <c r="N40" s="1" t="s">
        <v>377</v>
      </c>
      <c r="O40" s="1" t="s">
        <v>626</v>
      </c>
    </row>
    <row r="41" spans="1:15" s="1" customFormat="1" ht="18.75" customHeight="1">
      <c r="A41" s="37" t="s">
        <v>429</v>
      </c>
      <c r="B41" s="26" t="s">
        <v>430</v>
      </c>
      <c r="C41" s="29" t="s">
        <v>73</v>
      </c>
      <c r="D41" s="31" t="s">
        <v>259</v>
      </c>
      <c r="E41" s="31">
        <v>4</v>
      </c>
      <c r="F41" s="28" t="s">
        <v>33</v>
      </c>
      <c r="G41" s="28">
        <v>75</v>
      </c>
      <c r="H41" s="38" t="str">
        <f t="shared" si="0"/>
        <v>ENE10156/17CMT</v>
      </c>
      <c r="I41" s="38" t="s">
        <v>96</v>
      </c>
      <c r="J41" s="50" t="s">
        <v>736</v>
      </c>
      <c r="K41" s="51">
        <v>60</v>
      </c>
      <c r="L41" s="28" t="s">
        <v>37</v>
      </c>
      <c r="M41" s="39"/>
      <c r="N41" s="1" t="s">
        <v>377</v>
      </c>
      <c r="O41" s="1" t="s">
        <v>626</v>
      </c>
    </row>
    <row r="42" spans="1:15" s="1" customFormat="1" ht="18.75" customHeight="1">
      <c r="A42" s="37" t="s">
        <v>431</v>
      </c>
      <c r="B42" s="26" t="s">
        <v>432</v>
      </c>
      <c r="C42" s="29" t="s">
        <v>11</v>
      </c>
      <c r="D42" s="31" t="s">
        <v>259</v>
      </c>
      <c r="E42" s="31">
        <v>4</v>
      </c>
      <c r="F42" s="28" t="s">
        <v>33</v>
      </c>
      <c r="G42" s="28">
        <v>68</v>
      </c>
      <c r="H42" s="38" t="str">
        <f t="shared" si="0"/>
        <v>ETC10219/1</v>
      </c>
      <c r="I42" s="38" t="s">
        <v>150</v>
      </c>
      <c r="J42" s="50" t="s">
        <v>743</v>
      </c>
      <c r="K42" s="51">
        <v>60</v>
      </c>
      <c r="L42" s="28" t="s">
        <v>37</v>
      </c>
      <c r="M42" s="39"/>
      <c r="N42" s="1" t="s">
        <v>377</v>
      </c>
      <c r="O42" s="1" t="s">
        <v>626</v>
      </c>
    </row>
    <row r="43" spans="1:15" s="1" customFormat="1" ht="18.75" customHeight="1">
      <c r="A43" s="37" t="s">
        <v>433</v>
      </c>
      <c r="B43" s="26" t="s">
        <v>434</v>
      </c>
      <c r="C43" s="29" t="s">
        <v>435</v>
      </c>
      <c r="D43" s="31" t="s">
        <v>259</v>
      </c>
      <c r="E43" s="31">
        <v>4</v>
      </c>
      <c r="F43" s="28" t="s">
        <v>33</v>
      </c>
      <c r="G43" s="28">
        <v>10</v>
      </c>
      <c r="H43" s="38" t="str">
        <f t="shared" si="0"/>
        <v>GEO10203/NH_17DCH</v>
      </c>
      <c r="I43" s="38" t="s">
        <v>642</v>
      </c>
      <c r="J43" s="50" t="s">
        <v>744</v>
      </c>
      <c r="K43" s="51">
        <v>60</v>
      </c>
      <c r="L43" s="28" t="s">
        <v>37</v>
      </c>
      <c r="M43" s="39"/>
      <c r="N43" s="1" t="s">
        <v>377</v>
      </c>
      <c r="O43" s="1" t="s">
        <v>626</v>
      </c>
    </row>
    <row r="44" spans="1:15" s="1" customFormat="1" ht="18.75" customHeight="1">
      <c r="A44" s="37" t="s">
        <v>901</v>
      </c>
      <c r="B44" s="26" t="s">
        <v>902</v>
      </c>
      <c r="C44" s="29" t="s">
        <v>903</v>
      </c>
      <c r="D44" s="31" t="s">
        <v>259</v>
      </c>
      <c r="E44" s="31">
        <v>4</v>
      </c>
      <c r="F44" s="28" t="s">
        <v>33</v>
      </c>
      <c r="G44" s="28">
        <v>48</v>
      </c>
      <c r="H44" s="38" t="str">
        <f t="shared" si="0"/>
        <v>MSC10115/17MM</v>
      </c>
      <c r="I44" s="38" t="s">
        <v>960</v>
      </c>
      <c r="J44" s="50" t="s">
        <v>961</v>
      </c>
      <c r="K44" s="51">
        <v>60</v>
      </c>
      <c r="L44" s="28" t="s">
        <v>37</v>
      </c>
      <c r="M44" s="39"/>
      <c r="N44" s="1" t="s">
        <v>377</v>
      </c>
      <c r="O44" s="1" t="s">
        <v>626</v>
      </c>
    </row>
    <row r="45" spans="1:15" s="1" customFormat="1" ht="18.75" customHeight="1">
      <c r="A45" s="37" t="s">
        <v>904</v>
      </c>
      <c r="B45" s="26" t="s">
        <v>905</v>
      </c>
      <c r="C45" s="29" t="s">
        <v>906</v>
      </c>
      <c r="D45" s="31" t="s">
        <v>259</v>
      </c>
      <c r="E45" s="31">
        <v>4</v>
      </c>
      <c r="F45" s="28" t="s">
        <v>33</v>
      </c>
      <c r="G45" s="28">
        <v>46</v>
      </c>
      <c r="H45" s="38" t="str">
        <f t="shared" si="0"/>
        <v>MSC10201/17PO</v>
      </c>
      <c r="I45" s="38" t="s">
        <v>962</v>
      </c>
      <c r="J45" s="50" t="s">
        <v>963</v>
      </c>
      <c r="K45" s="51">
        <v>60</v>
      </c>
      <c r="L45" s="28" t="s">
        <v>37</v>
      </c>
      <c r="M45" s="39"/>
      <c r="N45" s="1" t="s">
        <v>377</v>
      </c>
      <c r="O45" s="1" t="s">
        <v>626</v>
      </c>
    </row>
    <row r="46" spans="1:15" s="1" customFormat="1" ht="18.75" customHeight="1">
      <c r="A46" s="37" t="s">
        <v>907</v>
      </c>
      <c r="B46" s="26" t="s">
        <v>908</v>
      </c>
      <c r="C46" s="29" t="s">
        <v>909</v>
      </c>
      <c r="D46" s="31" t="s">
        <v>259</v>
      </c>
      <c r="E46" s="31">
        <v>4</v>
      </c>
      <c r="F46" s="28" t="s">
        <v>33</v>
      </c>
      <c r="G46" s="28">
        <v>17</v>
      </c>
      <c r="H46" s="38" t="str">
        <f t="shared" si="0"/>
        <v>MSC10307/17YS</v>
      </c>
      <c r="I46" s="38" t="s">
        <v>964</v>
      </c>
      <c r="J46" s="50" t="s">
        <v>965</v>
      </c>
      <c r="K46" s="51">
        <v>90</v>
      </c>
      <c r="L46" s="28" t="s">
        <v>37</v>
      </c>
      <c r="M46" s="39"/>
      <c r="N46" s="1" t="s">
        <v>377</v>
      </c>
      <c r="O46" s="1" t="s">
        <v>626</v>
      </c>
    </row>
    <row r="47" spans="1:15" s="1" customFormat="1" ht="18.75" customHeight="1">
      <c r="A47" s="37" t="s">
        <v>436</v>
      </c>
      <c r="B47" s="26" t="s">
        <v>437</v>
      </c>
      <c r="C47" s="29" t="s">
        <v>218</v>
      </c>
      <c r="D47" s="31" t="s">
        <v>259</v>
      </c>
      <c r="E47" s="31">
        <v>4</v>
      </c>
      <c r="F47" s="28" t="s">
        <v>33</v>
      </c>
      <c r="G47" s="28">
        <v>9</v>
      </c>
      <c r="H47" s="38" t="str">
        <f t="shared" si="0"/>
        <v>MTH10419/17TTH</v>
      </c>
      <c r="I47" s="38" t="s">
        <v>155</v>
      </c>
      <c r="J47" s="50" t="s">
        <v>745</v>
      </c>
      <c r="K47" s="51">
        <v>120</v>
      </c>
      <c r="L47" s="28" t="s">
        <v>37</v>
      </c>
      <c r="M47" s="39"/>
      <c r="N47" s="1" t="s">
        <v>377</v>
      </c>
      <c r="O47" s="1" t="s">
        <v>626</v>
      </c>
    </row>
    <row r="48" spans="1:15" s="1" customFormat="1" ht="18.75" customHeight="1">
      <c r="A48" s="37" t="s">
        <v>438</v>
      </c>
      <c r="B48" s="26" t="s">
        <v>439</v>
      </c>
      <c r="C48" s="29" t="s">
        <v>196</v>
      </c>
      <c r="D48" s="31" t="s">
        <v>259</v>
      </c>
      <c r="E48" s="31">
        <v>4</v>
      </c>
      <c r="F48" s="28" t="s">
        <v>33</v>
      </c>
      <c r="G48" s="28">
        <v>17</v>
      </c>
      <c r="H48" s="38" t="str">
        <f t="shared" si="0"/>
        <v>OMH10011/18HDH</v>
      </c>
      <c r="I48" s="38" t="s">
        <v>124</v>
      </c>
      <c r="J48" s="50" t="s">
        <v>746</v>
      </c>
      <c r="K48" s="51">
        <v>90</v>
      </c>
      <c r="L48" s="28" t="s">
        <v>38</v>
      </c>
      <c r="M48" s="39"/>
      <c r="N48" s="1" t="s">
        <v>377</v>
      </c>
      <c r="O48" s="1" t="s">
        <v>626</v>
      </c>
    </row>
    <row r="49" spans="1:15" s="1" customFormat="1" ht="18.75" customHeight="1">
      <c r="A49" s="37" t="s">
        <v>440</v>
      </c>
      <c r="B49" s="26" t="s">
        <v>441</v>
      </c>
      <c r="C49" s="29" t="s">
        <v>173</v>
      </c>
      <c r="D49" s="31" t="s">
        <v>259</v>
      </c>
      <c r="E49" s="31">
        <v>4</v>
      </c>
      <c r="F49" s="28" t="s">
        <v>33</v>
      </c>
      <c r="G49" s="28">
        <v>10</v>
      </c>
      <c r="H49" s="38" t="str">
        <f t="shared" si="0"/>
        <v>PHY10716/17VLUD</v>
      </c>
      <c r="I49" s="38" t="s">
        <v>643</v>
      </c>
      <c r="J49" s="50" t="s">
        <v>747</v>
      </c>
      <c r="K49" s="51">
        <v>60</v>
      </c>
      <c r="L49" s="28" t="s">
        <v>37</v>
      </c>
      <c r="M49" s="39"/>
      <c r="N49" s="1" t="s">
        <v>377</v>
      </c>
      <c r="O49" s="1" t="s">
        <v>626</v>
      </c>
    </row>
    <row r="50" spans="1:15" s="1" customFormat="1" ht="18.75" customHeight="1">
      <c r="A50" s="37" t="s">
        <v>57</v>
      </c>
      <c r="B50" s="26" t="s">
        <v>5</v>
      </c>
      <c r="C50" s="29" t="s">
        <v>44</v>
      </c>
      <c r="D50" s="31" t="s">
        <v>275</v>
      </c>
      <c r="E50" s="31">
        <v>1</v>
      </c>
      <c r="F50" s="28" t="s">
        <v>0</v>
      </c>
      <c r="G50" s="28">
        <v>23</v>
      </c>
      <c r="H50" s="38" t="str">
        <f t="shared" si="0"/>
        <v>PHY10011/18VLH1TN</v>
      </c>
      <c r="I50" s="38" t="s">
        <v>129</v>
      </c>
      <c r="J50" s="50" t="s">
        <v>814</v>
      </c>
      <c r="K50" s="51">
        <v>90</v>
      </c>
      <c r="L50" s="28" t="s">
        <v>38</v>
      </c>
      <c r="M50" s="39"/>
      <c r="N50" s="1" t="s">
        <v>377</v>
      </c>
      <c r="O50" s="1" t="s">
        <v>626</v>
      </c>
    </row>
    <row r="51" spans="1:15" s="1" customFormat="1" ht="18.75" customHeight="1">
      <c r="A51" s="37" t="s">
        <v>442</v>
      </c>
      <c r="B51" s="26" t="s">
        <v>443</v>
      </c>
      <c r="C51" s="29" t="s">
        <v>11</v>
      </c>
      <c r="D51" s="31" t="s">
        <v>275</v>
      </c>
      <c r="E51" s="31">
        <v>3</v>
      </c>
      <c r="F51" s="28" t="s">
        <v>29</v>
      </c>
      <c r="G51" s="28">
        <v>15</v>
      </c>
      <c r="H51" s="38" t="str">
        <f t="shared" si="0"/>
        <v>BIO10608/1</v>
      </c>
      <c r="I51" s="38" t="s">
        <v>216</v>
      </c>
      <c r="J51" s="50" t="s">
        <v>749</v>
      </c>
      <c r="K51" s="51">
        <v>60</v>
      </c>
      <c r="L51" s="28" t="s">
        <v>37</v>
      </c>
      <c r="M51" s="39"/>
      <c r="N51" s="1" t="s">
        <v>377</v>
      </c>
      <c r="O51" s="1" t="s">
        <v>626</v>
      </c>
    </row>
    <row r="52" spans="1:15" s="1" customFormat="1" ht="18.75" customHeight="1">
      <c r="A52" s="37" t="s">
        <v>444</v>
      </c>
      <c r="B52" s="26" t="s">
        <v>445</v>
      </c>
      <c r="C52" s="29" t="s">
        <v>11</v>
      </c>
      <c r="D52" s="31" t="s">
        <v>275</v>
      </c>
      <c r="E52" s="31">
        <v>3</v>
      </c>
      <c r="F52" s="28" t="s">
        <v>29</v>
      </c>
      <c r="G52" s="28">
        <v>13</v>
      </c>
      <c r="H52" s="38" t="str">
        <f t="shared" si="0"/>
        <v>BTE10105/1</v>
      </c>
      <c r="I52" s="38" t="s">
        <v>120</v>
      </c>
      <c r="J52" s="50" t="s">
        <v>750</v>
      </c>
      <c r="K52" s="51">
        <v>90</v>
      </c>
      <c r="L52" s="28" t="s">
        <v>38</v>
      </c>
      <c r="M52" s="39"/>
      <c r="N52" s="1" t="s">
        <v>377</v>
      </c>
      <c r="O52" s="1" t="s">
        <v>626</v>
      </c>
    </row>
    <row r="53" spans="1:15" s="1" customFormat="1" ht="18.75" customHeight="1">
      <c r="A53" s="37" t="s">
        <v>446</v>
      </c>
      <c r="B53" s="26" t="s">
        <v>447</v>
      </c>
      <c r="C53" s="29" t="s">
        <v>167</v>
      </c>
      <c r="D53" s="31" t="s">
        <v>275</v>
      </c>
      <c r="E53" s="31">
        <v>3</v>
      </c>
      <c r="F53" s="28" t="s">
        <v>29</v>
      </c>
      <c r="G53" s="28">
        <v>66</v>
      </c>
      <c r="H53" s="38" t="str">
        <f t="shared" si="0"/>
        <v>CSC14115/17_21</v>
      </c>
      <c r="I53" s="38" t="s">
        <v>644</v>
      </c>
      <c r="J53" s="50" t="s">
        <v>751</v>
      </c>
      <c r="K53" s="51">
        <v>120</v>
      </c>
      <c r="L53" s="28" t="s">
        <v>37</v>
      </c>
      <c r="M53" s="39"/>
      <c r="N53" s="1" t="s">
        <v>377</v>
      </c>
      <c r="O53" s="1" t="s">
        <v>626</v>
      </c>
    </row>
    <row r="54" spans="1:15" s="1" customFormat="1" ht="18.75" customHeight="1">
      <c r="A54" s="37" t="s">
        <v>448</v>
      </c>
      <c r="B54" s="26" t="s">
        <v>449</v>
      </c>
      <c r="C54" s="29" t="s">
        <v>177</v>
      </c>
      <c r="D54" s="31" t="s">
        <v>275</v>
      </c>
      <c r="E54" s="31">
        <v>3</v>
      </c>
      <c r="F54" s="28" t="s">
        <v>29</v>
      </c>
      <c r="G54" s="28">
        <v>15</v>
      </c>
      <c r="H54" s="38" t="str">
        <f t="shared" si="0"/>
        <v>CSC16107/17_22</v>
      </c>
      <c r="I54" s="38" t="s">
        <v>645</v>
      </c>
      <c r="J54" s="50" t="s">
        <v>752</v>
      </c>
      <c r="K54" s="51">
        <v>120</v>
      </c>
      <c r="L54" s="28" t="s">
        <v>37</v>
      </c>
      <c r="M54" s="39"/>
      <c r="N54" s="1" t="s">
        <v>377</v>
      </c>
      <c r="O54" s="1" t="s">
        <v>626</v>
      </c>
    </row>
    <row r="55" spans="1:15" s="1" customFormat="1" ht="18.75" customHeight="1">
      <c r="A55" s="37" t="s">
        <v>450</v>
      </c>
      <c r="B55" s="26" t="s">
        <v>451</v>
      </c>
      <c r="C55" s="29" t="s">
        <v>73</v>
      </c>
      <c r="D55" s="31" t="s">
        <v>275</v>
      </c>
      <c r="E55" s="31">
        <v>3</v>
      </c>
      <c r="F55" s="28" t="s">
        <v>29</v>
      </c>
      <c r="G55" s="28">
        <v>70</v>
      </c>
      <c r="H55" s="38" t="str">
        <f t="shared" si="0"/>
        <v>ENE10105/17CMT</v>
      </c>
      <c r="I55" s="38" t="s">
        <v>646</v>
      </c>
      <c r="J55" s="50" t="s">
        <v>753</v>
      </c>
      <c r="K55" s="51">
        <v>90</v>
      </c>
      <c r="L55" s="28" t="s">
        <v>37</v>
      </c>
      <c r="M55" s="39"/>
      <c r="N55" s="1" t="s">
        <v>377</v>
      </c>
      <c r="O55" s="1" t="s">
        <v>626</v>
      </c>
    </row>
    <row r="56" spans="1:15" s="1" customFormat="1" ht="18.75" customHeight="1">
      <c r="A56" s="37" t="s">
        <v>452</v>
      </c>
      <c r="B56" s="26" t="s">
        <v>453</v>
      </c>
      <c r="C56" s="29" t="s">
        <v>11</v>
      </c>
      <c r="D56" s="31" t="s">
        <v>275</v>
      </c>
      <c r="E56" s="31">
        <v>3</v>
      </c>
      <c r="F56" s="28" t="s">
        <v>29</v>
      </c>
      <c r="G56" s="28">
        <v>27</v>
      </c>
      <c r="H56" s="38" t="str">
        <f t="shared" si="0"/>
        <v>ETC10112/1</v>
      </c>
      <c r="I56" s="38" t="s">
        <v>97</v>
      </c>
      <c r="J56" s="50" t="s">
        <v>754</v>
      </c>
      <c r="K56" s="51">
        <v>60</v>
      </c>
      <c r="L56" s="28" t="s">
        <v>37</v>
      </c>
      <c r="M56" s="39"/>
      <c r="N56" s="1" t="s">
        <v>377</v>
      </c>
      <c r="O56" s="1" t="s">
        <v>626</v>
      </c>
    </row>
    <row r="57" spans="1:15" s="1" customFormat="1" ht="18.75" customHeight="1">
      <c r="A57" s="37" t="s">
        <v>454</v>
      </c>
      <c r="B57" s="26" t="s">
        <v>455</v>
      </c>
      <c r="C57" s="29" t="s">
        <v>11</v>
      </c>
      <c r="D57" s="31" t="s">
        <v>275</v>
      </c>
      <c r="E57" s="31">
        <v>3</v>
      </c>
      <c r="F57" s="28" t="s">
        <v>29</v>
      </c>
      <c r="G57" s="28">
        <v>54</v>
      </c>
      <c r="H57" s="38" t="str">
        <f t="shared" si="0"/>
        <v>ETC10310/1</v>
      </c>
      <c r="I57" s="38" t="s">
        <v>98</v>
      </c>
      <c r="J57" s="50" t="s">
        <v>755</v>
      </c>
      <c r="K57" s="51">
        <v>60</v>
      </c>
      <c r="L57" s="28" t="s">
        <v>37</v>
      </c>
      <c r="M57" s="39"/>
      <c r="N57" s="1" t="s">
        <v>377</v>
      </c>
      <c r="O57" s="1" t="s">
        <v>626</v>
      </c>
    </row>
    <row r="58" spans="1:15" s="80" customFormat="1" ht="18.75" customHeight="1">
      <c r="A58" s="37" t="s">
        <v>456</v>
      </c>
      <c r="B58" s="26" t="s">
        <v>2</v>
      </c>
      <c r="C58" s="29" t="s">
        <v>457</v>
      </c>
      <c r="D58" s="31" t="s">
        <v>275</v>
      </c>
      <c r="E58" s="31">
        <v>3</v>
      </c>
      <c r="F58" s="28" t="s">
        <v>29</v>
      </c>
      <c r="G58" s="28">
        <v>32</v>
      </c>
      <c r="H58" s="38" t="str">
        <f t="shared" si="0"/>
        <v>PHY10604/18VLTH</v>
      </c>
      <c r="I58" s="38" t="s">
        <v>647</v>
      </c>
      <c r="J58" s="50" t="s">
        <v>756</v>
      </c>
      <c r="K58" s="51">
        <v>60</v>
      </c>
      <c r="L58" s="28" t="s">
        <v>38</v>
      </c>
      <c r="M58" s="39"/>
      <c r="N58" s="80" t="s">
        <v>377</v>
      </c>
      <c r="O58" s="80" t="s">
        <v>626</v>
      </c>
    </row>
    <row r="59" spans="1:15" s="1" customFormat="1" ht="18.75" customHeight="1">
      <c r="A59" s="37" t="s">
        <v>458</v>
      </c>
      <c r="B59" s="26" t="s">
        <v>459</v>
      </c>
      <c r="C59" s="29" t="s">
        <v>11</v>
      </c>
      <c r="D59" s="31" t="s">
        <v>275</v>
      </c>
      <c r="E59" s="31">
        <v>4</v>
      </c>
      <c r="F59" s="28" t="s">
        <v>33</v>
      </c>
      <c r="G59" s="28">
        <v>65</v>
      </c>
      <c r="H59" s="38" t="str">
        <f t="shared" si="0"/>
        <v>BIO10212/1</v>
      </c>
      <c r="I59" s="38" t="s">
        <v>648</v>
      </c>
      <c r="J59" s="50" t="s">
        <v>757</v>
      </c>
      <c r="K59" s="51">
        <v>60</v>
      </c>
      <c r="L59" s="28" t="s">
        <v>38</v>
      </c>
      <c r="M59" s="39"/>
      <c r="N59" s="1" t="s">
        <v>377</v>
      </c>
      <c r="O59" s="1" t="s">
        <v>626</v>
      </c>
    </row>
    <row r="60" spans="1:15" s="1" customFormat="1" ht="18.75" customHeight="1">
      <c r="A60" s="37" t="s">
        <v>460</v>
      </c>
      <c r="B60" s="26" t="s">
        <v>461</v>
      </c>
      <c r="C60" s="29" t="s">
        <v>11</v>
      </c>
      <c r="D60" s="31" t="s">
        <v>275</v>
      </c>
      <c r="E60" s="31">
        <v>4</v>
      </c>
      <c r="F60" s="28" t="s">
        <v>33</v>
      </c>
      <c r="G60" s="28">
        <v>14</v>
      </c>
      <c r="H60" s="38" t="str">
        <f t="shared" si="0"/>
        <v>BTE10208/1</v>
      </c>
      <c r="I60" s="38" t="s">
        <v>213</v>
      </c>
      <c r="J60" s="50" t="s">
        <v>758</v>
      </c>
      <c r="K60" s="51">
        <v>90</v>
      </c>
      <c r="L60" s="28" t="s">
        <v>38</v>
      </c>
      <c r="M60" s="39"/>
      <c r="N60" s="1" t="s">
        <v>377</v>
      </c>
      <c r="O60" s="1" t="s">
        <v>626</v>
      </c>
    </row>
    <row r="61" spans="1:15" s="1" customFormat="1" ht="18.75" customHeight="1">
      <c r="A61" s="37" t="s">
        <v>462</v>
      </c>
      <c r="B61" s="26" t="s">
        <v>463</v>
      </c>
      <c r="C61" s="29" t="s">
        <v>11</v>
      </c>
      <c r="D61" s="31" t="s">
        <v>275</v>
      </c>
      <c r="E61" s="31">
        <v>4</v>
      </c>
      <c r="F61" s="28" t="s">
        <v>33</v>
      </c>
      <c r="G61" s="28">
        <v>35</v>
      </c>
      <c r="H61" s="38" t="str">
        <f t="shared" si="0"/>
        <v>CHE10106/1</v>
      </c>
      <c r="I61" s="38" t="s">
        <v>236</v>
      </c>
      <c r="J61" s="50" t="s">
        <v>707</v>
      </c>
      <c r="K61" s="51">
        <v>60</v>
      </c>
      <c r="L61" s="28" t="s">
        <v>37</v>
      </c>
      <c r="M61" s="39"/>
      <c r="N61" s="1" t="s">
        <v>377</v>
      </c>
      <c r="O61" s="1" t="s">
        <v>626</v>
      </c>
    </row>
    <row r="62" spans="1:15" s="1" customFormat="1" ht="18.75" customHeight="1">
      <c r="A62" s="37" t="s">
        <v>464</v>
      </c>
      <c r="B62" s="26" t="s">
        <v>465</v>
      </c>
      <c r="C62" s="29" t="s">
        <v>11</v>
      </c>
      <c r="D62" s="31" t="s">
        <v>275</v>
      </c>
      <c r="E62" s="31">
        <v>4</v>
      </c>
      <c r="F62" s="28" t="s">
        <v>33</v>
      </c>
      <c r="G62" s="28">
        <v>13</v>
      </c>
      <c r="H62" s="38" t="str">
        <f t="shared" si="0"/>
        <v>CHE10426/1</v>
      </c>
      <c r="I62" s="38" t="s">
        <v>110</v>
      </c>
      <c r="J62" s="50" t="s">
        <v>759</v>
      </c>
      <c r="K62" s="51">
        <v>60</v>
      </c>
      <c r="L62" s="28" t="s">
        <v>37</v>
      </c>
      <c r="M62" s="39"/>
      <c r="N62" s="1" t="s">
        <v>377</v>
      </c>
      <c r="O62" s="1" t="s">
        <v>626</v>
      </c>
    </row>
    <row r="63" spans="1:15" s="1" customFormat="1" ht="18.75" customHeight="1">
      <c r="A63" s="37" t="s">
        <v>466</v>
      </c>
      <c r="B63" s="26" t="s">
        <v>170</v>
      </c>
      <c r="C63" s="29" t="s">
        <v>76</v>
      </c>
      <c r="D63" s="31" t="s">
        <v>275</v>
      </c>
      <c r="E63" s="31">
        <v>4</v>
      </c>
      <c r="F63" s="28" t="s">
        <v>33</v>
      </c>
      <c r="G63" s="28">
        <v>38</v>
      </c>
      <c r="H63" s="38" t="str">
        <f t="shared" si="0"/>
        <v>CSC11003/17_4</v>
      </c>
      <c r="I63" s="38" t="s">
        <v>649</v>
      </c>
      <c r="J63" s="50" t="s">
        <v>760</v>
      </c>
      <c r="K63" s="51">
        <v>120</v>
      </c>
      <c r="L63" s="28" t="s">
        <v>37</v>
      </c>
      <c r="M63" s="39"/>
      <c r="N63" s="1" t="s">
        <v>377</v>
      </c>
      <c r="O63" s="1" t="s">
        <v>626</v>
      </c>
    </row>
    <row r="64" spans="1:15" s="1" customFormat="1" ht="18.75" customHeight="1">
      <c r="A64" s="37" t="s">
        <v>467</v>
      </c>
      <c r="B64" s="26" t="s">
        <v>468</v>
      </c>
      <c r="C64" s="29" t="s">
        <v>11</v>
      </c>
      <c r="D64" s="31" t="s">
        <v>275</v>
      </c>
      <c r="E64" s="31">
        <v>4</v>
      </c>
      <c r="F64" s="28" t="s">
        <v>33</v>
      </c>
      <c r="G64" s="28">
        <v>66</v>
      </c>
      <c r="H64" s="38" t="str">
        <f t="shared" si="0"/>
        <v>ETC10210/1</v>
      </c>
      <c r="I64" s="38" t="s">
        <v>214</v>
      </c>
      <c r="J64" s="50" t="s">
        <v>761</v>
      </c>
      <c r="K64" s="51">
        <v>60</v>
      </c>
      <c r="L64" s="28" t="s">
        <v>37</v>
      </c>
      <c r="M64" s="39"/>
      <c r="N64" s="1" t="s">
        <v>377</v>
      </c>
      <c r="O64" s="1" t="s">
        <v>626</v>
      </c>
    </row>
    <row r="65" spans="1:15" s="1" customFormat="1" ht="18.75" customHeight="1">
      <c r="A65" s="37" t="s">
        <v>469</v>
      </c>
      <c r="B65" s="26" t="s">
        <v>470</v>
      </c>
      <c r="C65" s="29" t="s">
        <v>435</v>
      </c>
      <c r="D65" s="31" t="s">
        <v>275</v>
      </c>
      <c r="E65" s="31">
        <v>4</v>
      </c>
      <c r="F65" s="28" t="s">
        <v>33</v>
      </c>
      <c r="G65" s="28">
        <v>10</v>
      </c>
      <c r="H65" s="38" t="str">
        <f t="shared" si="0"/>
        <v>GEO10205/NH_17DCH</v>
      </c>
      <c r="I65" s="38" t="s">
        <v>650</v>
      </c>
      <c r="J65" s="50" t="s">
        <v>762</v>
      </c>
      <c r="K65" s="51">
        <v>60</v>
      </c>
      <c r="L65" s="28" t="s">
        <v>37</v>
      </c>
      <c r="M65" s="39"/>
      <c r="N65" s="1" t="s">
        <v>377</v>
      </c>
      <c r="O65" s="1" t="s">
        <v>626</v>
      </c>
    </row>
    <row r="66" spans="1:15" s="1" customFormat="1" ht="18.75" customHeight="1">
      <c r="A66" s="37" t="s">
        <v>471</v>
      </c>
      <c r="B66" s="26" t="s">
        <v>472</v>
      </c>
      <c r="C66" s="29" t="s">
        <v>473</v>
      </c>
      <c r="D66" s="31" t="s">
        <v>275</v>
      </c>
      <c r="E66" s="31">
        <v>4</v>
      </c>
      <c r="F66" s="28" t="s">
        <v>33</v>
      </c>
      <c r="G66" s="28">
        <v>12</v>
      </c>
      <c r="H66" s="38" t="str">
        <f t="shared" si="0"/>
        <v>NTE10112/18KTH</v>
      </c>
      <c r="I66" s="38" t="s">
        <v>106</v>
      </c>
      <c r="J66" s="50" t="s">
        <v>724</v>
      </c>
      <c r="K66" s="51">
        <v>120</v>
      </c>
      <c r="L66" s="28" t="s">
        <v>38</v>
      </c>
      <c r="M66" s="39"/>
      <c r="N66" s="1" t="s">
        <v>377</v>
      </c>
      <c r="O66" s="1" t="s">
        <v>626</v>
      </c>
    </row>
    <row r="67" spans="1:15" s="1" customFormat="1" ht="18.75" customHeight="1">
      <c r="A67" s="37" t="s">
        <v>474</v>
      </c>
      <c r="B67" s="26" t="s">
        <v>475</v>
      </c>
      <c r="C67" s="29" t="s">
        <v>196</v>
      </c>
      <c r="D67" s="31" t="s">
        <v>275</v>
      </c>
      <c r="E67" s="31">
        <v>4</v>
      </c>
      <c r="F67" s="28" t="s">
        <v>33</v>
      </c>
      <c r="G67" s="28">
        <v>17</v>
      </c>
      <c r="H67" s="38" t="str">
        <f t="shared" si="0"/>
        <v>OMH10014/18HDH</v>
      </c>
      <c r="I67" s="38" t="s">
        <v>651</v>
      </c>
      <c r="J67" s="50" t="s">
        <v>763</v>
      </c>
      <c r="K67" s="51">
        <v>90</v>
      </c>
      <c r="L67" s="28" t="s">
        <v>38</v>
      </c>
      <c r="M67" s="39"/>
      <c r="N67" s="1" t="s">
        <v>377</v>
      </c>
      <c r="O67" s="1" t="s">
        <v>626</v>
      </c>
    </row>
    <row r="68" spans="1:15" s="1" customFormat="1" ht="18.75" customHeight="1">
      <c r="A68" s="37" t="s">
        <v>476</v>
      </c>
      <c r="B68" s="26" t="s">
        <v>477</v>
      </c>
      <c r="C68" s="29" t="s">
        <v>478</v>
      </c>
      <c r="D68" s="31" t="s">
        <v>275</v>
      </c>
      <c r="E68" s="31">
        <v>4</v>
      </c>
      <c r="F68" s="28" t="s">
        <v>33</v>
      </c>
      <c r="G68" s="28">
        <v>20</v>
      </c>
      <c r="H68" s="38" t="str">
        <f t="shared" si="0"/>
        <v>PHY10703/18VLUD</v>
      </c>
      <c r="I68" s="38" t="s">
        <v>162</v>
      </c>
      <c r="J68" s="50" t="s">
        <v>764</v>
      </c>
      <c r="K68" s="51">
        <v>60</v>
      </c>
      <c r="L68" s="28" t="s">
        <v>38</v>
      </c>
      <c r="M68" s="39"/>
      <c r="N68" s="1" t="s">
        <v>377</v>
      </c>
      <c r="O68" s="1" t="s">
        <v>626</v>
      </c>
    </row>
    <row r="69" spans="1:15" s="1" customFormat="1" ht="18.75" customHeight="1">
      <c r="A69" s="37" t="s">
        <v>292</v>
      </c>
      <c r="B69" s="26" t="s">
        <v>293</v>
      </c>
      <c r="C69" s="29" t="s">
        <v>197</v>
      </c>
      <c r="D69" s="31" t="s">
        <v>291</v>
      </c>
      <c r="E69" s="31">
        <v>1</v>
      </c>
      <c r="F69" s="28" t="s">
        <v>0</v>
      </c>
      <c r="G69" s="28">
        <v>60</v>
      </c>
      <c r="H69" s="38" t="str">
        <f t="shared" si="0"/>
        <v>MTH00050/18TN</v>
      </c>
      <c r="I69" s="38" t="s">
        <v>239</v>
      </c>
      <c r="J69" s="50" t="s">
        <v>765</v>
      </c>
      <c r="K69" s="51">
        <v>120</v>
      </c>
      <c r="L69" s="28" t="s">
        <v>38</v>
      </c>
      <c r="M69" s="39"/>
      <c r="N69" s="1" t="s">
        <v>377</v>
      </c>
      <c r="O69" s="1" t="s">
        <v>626</v>
      </c>
    </row>
    <row r="70" spans="1:16" s="1" customFormat="1" ht="19.5" customHeight="1">
      <c r="A70" s="37" t="s">
        <v>288</v>
      </c>
      <c r="B70" s="26" t="s">
        <v>289</v>
      </c>
      <c r="C70" s="37" t="s">
        <v>290</v>
      </c>
      <c r="D70" s="27" t="s">
        <v>291</v>
      </c>
      <c r="E70" s="27">
        <v>2</v>
      </c>
      <c r="F70" s="28" t="s">
        <v>32</v>
      </c>
      <c r="G70" s="28">
        <v>30</v>
      </c>
      <c r="H70" s="38" t="str">
        <f>A70&amp;"/"&amp;C70</f>
        <v>CHE10012/18HOH_TN</v>
      </c>
      <c r="I70" s="38" t="s">
        <v>149</v>
      </c>
      <c r="J70" s="50" t="s">
        <v>859</v>
      </c>
      <c r="K70" s="51">
        <v>60</v>
      </c>
      <c r="L70" s="28" t="s">
        <v>38</v>
      </c>
      <c r="M70" s="38"/>
      <c r="N70" s="4" t="s">
        <v>377</v>
      </c>
      <c r="O70" s="1" t="s">
        <v>626</v>
      </c>
      <c r="P70" s="4"/>
    </row>
    <row r="71" spans="1:15" s="1" customFormat="1" ht="18.75" customHeight="1">
      <c r="A71" s="37" t="s">
        <v>479</v>
      </c>
      <c r="B71" s="26" t="s">
        <v>480</v>
      </c>
      <c r="C71" s="29" t="s">
        <v>168</v>
      </c>
      <c r="D71" s="31" t="s">
        <v>291</v>
      </c>
      <c r="E71" s="31">
        <v>3</v>
      </c>
      <c r="F71" s="28" t="s">
        <v>29</v>
      </c>
      <c r="G71" s="28">
        <v>124</v>
      </c>
      <c r="H71" s="38" t="str">
        <f t="shared" si="0"/>
        <v>CSC13114/17_31</v>
      </c>
      <c r="I71" s="38" t="s">
        <v>652</v>
      </c>
      <c r="J71" s="50" t="s">
        <v>766</v>
      </c>
      <c r="K71" s="51"/>
      <c r="L71" s="28" t="s">
        <v>37</v>
      </c>
      <c r="M71" s="39" t="s">
        <v>85</v>
      </c>
      <c r="N71" s="1" t="s">
        <v>377</v>
      </c>
      <c r="O71" s="1" t="s">
        <v>626</v>
      </c>
    </row>
    <row r="72" spans="1:15" s="1" customFormat="1" ht="18.75" customHeight="1">
      <c r="A72" s="37" t="s">
        <v>481</v>
      </c>
      <c r="B72" s="26" t="s">
        <v>482</v>
      </c>
      <c r="C72" s="29" t="s">
        <v>167</v>
      </c>
      <c r="D72" s="31" t="s">
        <v>291</v>
      </c>
      <c r="E72" s="31">
        <v>3</v>
      </c>
      <c r="F72" s="28" t="s">
        <v>29</v>
      </c>
      <c r="G72" s="28">
        <v>9</v>
      </c>
      <c r="H72" s="38" t="str">
        <f t="shared" si="0"/>
        <v>CSC14109/17_21</v>
      </c>
      <c r="I72" s="38" t="s">
        <v>89</v>
      </c>
      <c r="J72" s="50" t="s">
        <v>767</v>
      </c>
      <c r="K72" s="51">
        <v>120</v>
      </c>
      <c r="L72" s="28" t="s">
        <v>37</v>
      </c>
      <c r="M72" s="39"/>
      <c r="N72" s="1" t="s">
        <v>377</v>
      </c>
      <c r="O72" s="1" t="s">
        <v>626</v>
      </c>
    </row>
    <row r="73" spans="1:15" s="1" customFormat="1" ht="18.75" customHeight="1">
      <c r="A73" s="37" t="s">
        <v>483</v>
      </c>
      <c r="B73" s="26" t="s">
        <v>484</v>
      </c>
      <c r="C73" s="29" t="s">
        <v>167</v>
      </c>
      <c r="D73" s="31" t="s">
        <v>291</v>
      </c>
      <c r="E73" s="31">
        <v>3</v>
      </c>
      <c r="F73" s="28" t="s">
        <v>29</v>
      </c>
      <c r="G73" s="28">
        <v>17</v>
      </c>
      <c r="H73" s="38" t="str">
        <f t="shared" si="0"/>
        <v>CSC17103/17_21</v>
      </c>
      <c r="I73" s="38" t="s">
        <v>644</v>
      </c>
      <c r="J73" s="50" t="s">
        <v>751</v>
      </c>
      <c r="K73" s="51">
        <v>120</v>
      </c>
      <c r="L73" s="28" t="s">
        <v>37</v>
      </c>
      <c r="M73" s="39"/>
      <c r="N73" s="1" t="s">
        <v>377</v>
      </c>
      <c r="O73" s="1" t="s">
        <v>626</v>
      </c>
    </row>
    <row r="74" spans="1:15" s="1" customFormat="1" ht="18.75" customHeight="1">
      <c r="A74" s="37" t="s">
        <v>485</v>
      </c>
      <c r="B74" s="26" t="s">
        <v>486</v>
      </c>
      <c r="C74" s="29" t="s">
        <v>73</v>
      </c>
      <c r="D74" s="31" t="s">
        <v>291</v>
      </c>
      <c r="E74" s="31">
        <v>3</v>
      </c>
      <c r="F74" s="28" t="s">
        <v>29</v>
      </c>
      <c r="G74" s="28">
        <v>59</v>
      </c>
      <c r="H74" s="38" t="str">
        <f t="shared" si="0"/>
        <v>ENE10157/17CMT</v>
      </c>
      <c r="I74" s="38" t="s">
        <v>135</v>
      </c>
      <c r="J74" s="50" t="s">
        <v>768</v>
      </c>
      <c r="K74" s="51">
        <v>60</v>
      </c>
      <c r="L74" s="28" t="s">
        <v>37</v>
      </c>
      <c r="M74" s="39"/>
      <c r="N74" s="1" t="s">
        <v>377</v>
      </c>
      <c r="O74" s="1" t="s">
        <v>626</v>
      </c>
    </row>
    <row r="75" spans="1:15" s="1" customFormat="1" ht="18.75" customHeight="1">
      <c r="A75" s="37" t="s">
        <v>487</v>
      </c>
      <c r="B75" s="26" t="s">
        <v>488</v>
      </c>
      <c r="C75" s="29" t="s">
        <v>11</v>
      </c>
      <c r="D75" s="31" t="s">
        <v>291</v>
      </c>
      <c r="E75" s="31">
        <v>3</v>
      </c>
      <c r="F75" s="28" t="s">
        <v>29</v>
      </c>
      <c r="G75" s="28">
        <v>26</v>
      </c>
      <c r="H75" s="38" t="str">
        <f t="shared" si="0"/>
        <v>ETC10106/1</v>
      </c>
      <c r="I75" s="38" t="s">
        <v>146</v>
      </c>
      <c r="J75" s="50" t="s">
        <v>769</v>
      </c>
      <c r="K75" s="51">
        <v>60</v>
      </c>
      <c r="L75" s="28" t="s">
        <v>37</v>
      </c>
      <c r="M75" s="39"/>
      <c r="N75" s="1" t="s">
        <v>377</v>
      </c>
      <c r="O75" s="1" t="s">
        <v>626</v>
      </c>
    </row>
    <row r="76" spans="1:15" s="1" customFormat="1" ht="18.75" customHeight="1">
      <c r="A76" s="37" t="s">
        <v>489</v>
      </c>
      <c r="B76" s="26" t="s">
        <v>490</v>
      </c>
      <c r="C76" s="29" t="s">
        <v>11</v>
      </c>
      <c r="D76" s="31" t="s">
        <v>291</v>
      </c>
      <c r="E76" s="31">
        <v>3</v>
      </c>
      <c r="F76" s="28" t="s">
        <v>29</v>
      </c>
      <c r="G76" s="28">
        <v>53</v>
      </c>
      <c r="H76" s="38" t="str">
        <f t="shared" si="0"/>
        <v>ETC10307/1</v>
      </c>
      <c r="I76" s="38" t="s">
        <v>220</v>
      </c>
      <c r="J76" s="50" t="s">
        <v>770</v>
      </c>
      <c r="K76" s="51">
        <v>60</v>
      </c>
      <c r="L76" s="28" t="s">
        <v>37</v>
      </c>
      <c r="M76" s="39"/>
      <c r="N76" s="1" t="s">
        <v>377</v>
      </c>
      <c r="O76" s="1" t="s">
        <v>626</v>
      </c>
    </row>
    <row r="77" spans="1:15" s="1" customFormat="1" ht="18.75" customHeight="1">
      <c r="A77" s="37" t="s">
        <v>910</v>
      </c>
      <c r="B77" s="26" t="s">
        <v>911</v>
      </c>
      <c r="C77" s="29" t="s">
        <v>903</v>
      </c>
      <c r="D77" s="31" t="s">
        <v>291</v>
      </c>
      <c r="E77" s="31">
        <v>3</v>
      </c>
      <c r="F77" s="28" t="s">
        <v>29</v>
      </c>
      <c r="G77" s="28">
        <v>47</v>
      </c>
      <c r="H77" s="38" t="str">
        <f t="shared" si="0"/>
        <v>MSC10116/17MM</v>
      </c>
      <c r="I77" s="38" t="s">
        <v>944</v>
      </c>
      <c r="J77" s="50" t="s">
        <v>945</v>
      </c>
      <c r="K77" s="51">
        <v>60</v>
      </c>
      <c r="L77" s="28" t="s">
        <v>38</v>
      </c>
      <c r="M77" s="39"/>
      <c r="N77" s="1" t="s">
        <v>377</v>
      </c>
      <c r="O77" s="1" t="s">
        <v>626</v>
      </c>
    </row>
    <row r="78" spans="1:15" s="1" customFormat="1" ht="18.75" customHeight="1">
      <c r="A78" s="37" t="s">
        <v>56</v>
      </c>
      <c r="B78" s="26" t="s">
        <v>3</v>
      </c>
      <c r="C78" s="29" t="s">
        <v>78</v>
      </c>
      <c r="D78" s="31" t="s">
        <v>291</v>
      </c>
      <c r="E78" s="31">
        <v>3</v>
      </c>
      <c r="F78" s="28" t="s">
        <v>29</v>
      </c>
      <c r="G78" s="28">
        <v>50</v>
      </c>
      <c r="H78" s="38" t="str">
        <f t="shared" si="0"/>
        <v>MTH10202/18TTH</v>
      </c>
      <c r="I78" s="38" t="s">
        <v>116</v>
      </c>
      <c r="J78" s="50" t="s">
        <v>771</v>
      </c>
      <c r="K78" s="51">
        <v>120</v>
      </c>
      <c r="L78" s="28" t="s">
        <v>38</v>
      </c>
      <c r="M78" s="39"/>
      <c r="N78" s="1" t="s">
        <v>377</v>
      </c>
      <c r="O78" s="1" t="s">
        <v>626</v>
      </c>
    </row>
    <row r="79" spans="1:15" s="80" customFormat="1" ht="18.75" customHeight="1">
      <c r="A79" s="37" t="s">
        <v>491</v>
      </c>
      <c r="B79" s="26" t="s">
        <v>492</v>
      </c>
      <c r="C79" s="29" t="s">
        <v>11</v>
      </c>
      <c r="D79" s="31" t="s">
        <v>291</v>
      </c>
      <c r="E79" s="31">
        <v>4</v>
      </c>
      <c r="F79" s="28" t="s">
        <v>33</v>
      </c>
      <c r="G79" s="28">
        <v>27</v>
      </c>
      <c r="H79" s="38" t="str">
        <f t="shared" si="0"/>
        <v>BIO10204/1</v>
      </c>
      <c r="I79" s="38" t="s">
        <v>653</v>
      </c>
      <c r="J79" s="50" t="s">
        <v>772</v>
      </c>
      <c r="K79" s="51">
        <v>60</v>
      </c>
      <c r="L79" s="28" t="s">
        <v>37</v>
      </c>
      <c r="M79" s="39"/>
      <c r="N79" s="80" t="s">
        <v>377</v>
      </c>
      <c r="O79" s="80" t="s">
        <v>626</v>
      </c>
    </row>
    <row r="80" spans="1:15" s="1" customFormat="1" ht="18.75" customHeight="1">
      <c r="A80" s="37" t="s">
        <v>493</v>
      </c>
      <c r="B80" s="26" t="s">
        <v>494</v>
      </c>
      <c r="C80" s="29" t="s">
        <v>11</v>
      </c>
      <c r="D80" s="31" t="s">
        <v>291</v>
      </c>
      <c r="E80" s="31">
        <v>4</v>
      </c>
      <c r="F80" s="28" t="s">
        <v>33</v>
      </c>
      <c r="G80" s="28">
        <v>37</v>
      </c>
      <c r="H80" s="38" t="str">
        <f t="shared" si="0"/>
        <v>BTE10211/1</v>
      </c>
      <c r="I80" s="38" t="s">
        <v>136</v>
      </c>
      <c r="J80" s="50" t="s">
        <v>773</v>
      </c>
      <c r="K80" s="51">
        <v>60</v>
      </c>
      <c r="L80" s="28" t="s">
        <v>37</v>
      </c>
      <c r="M80" s="39"/>
      <c r="N80" s="1" t="s">
        <v>377</v>
      </c>
      <c r="O80" s="1" t="s">
        <v>626</v>
      </c>
    </row>
    <row r="81" spans="1:15" s="1" customFormat="1" ht="18.75" customHeight="1">
      <c r="A81" s="37" t="s">
        <v>495</v>
      </c>
      <c r="B81" s="26" t="s">
        <v>496</v>
      </c>
      <c r="C81" s="29" t="s">
        <v>11</v>
      </c>
      <c r="D81" s="31" t="s">
        <v>291</v>
      </c>
      <c r="E81" s="31">
        <v>4</v>
      </c>
      <c r="F81" s="28" t="s">
        <v>33</v>
      </c>
      <c r="G81" s="28">
        <v>55</v>
      </c>
      <c r="H81" s="38" t="str">
        <f t="shared" si="0"/>
        <v>BTE10302/1</v>
      </c>
      <c r="I81" s="38" t="s">
        <v>648</v>
      </c>
      <c r="J81" s="50" t="s">
        <v>757</v>
      </c>
      <c r="K81" s="51">
        <v>90</v>
      </c>
      <c r="L81" s="28" t="s">
        <v>38</v>
      </c>
      <c r="M81" s="39"/>
      <c r="N81" s="1" t="s">
        <v>377</v>
      </c>
      <c r="O81" s="1" t="s">
        <v>626</v>
      </c>
    </row>
    <row r="82" spans="1:15" s="1" customFormat="1" ht="18.75" customHeight="1">
      <c r="A82" s="37" t="s">
        <v>234</v>
      </c>
      <c r="B82" s="26" t="s">
        <v>235</v>
      </c>
      <c r="C82" s="29" t="s">
        <v>11</v>
      </c>
      <c r="D82" s="31" t="s">
        <v>291</v>
      </c>
      <c r="E82" s="31">
        <v>4</v>
      </c>
      <c r="F82" s="28" t="s">
        <v>33</v>
      </c>
      <c r="G82" s="28">
        <v>10</v>
      </c>
      <c r="H82" s="38" t="str">
        <f t="shared" si="0"/>
        <v>CHE10102/1</v>
      </c>
      <c r="I82" s="38" t="s">
        <v>654</v>
      </c>
      <c r="J82" s="50" t="s">
        <v>774</v>
      </c>
      <c r="K82" s="51">
        <v>60</v>
      </c>
      <c r="L82" s="28" t="s">
        <v>37</v>
      </c>
      <c r="M82" s="39"/>
      <c r="N82" s="1" t="s">
        <v>377</v>
      </c>
      <c r="O82" s="1" t="s">
        <v>626</v>
      </c>
    </row>
    <row r="83" spans="1:15" s="1" customFormat="1" ht="18.75" customHeight="1">
      <c r="A83" s="37" t="s">
        <v>497</v>
      </c>
      <c r="B83" s="26" t="s">
        <v>498</v>
      </c>
      <c r="C83" s="29" t="s">
        <v>11</v>
      </c>
      <c r="D83" s="31" t="s">
        <v>291</v>
      </c>
      <c r="E83" s="31">
        <v>4</v>
      </c>
      <c r="F83" s="28" t="s">
        <v>33</v>
      </c>
      <c r="G83" s="28">
        <v>25</v>
      </c>
      <c r="H83" s="38" t="str">
        <f t="shared" si="0"/>
        <v>CHE10422/1</v>
      </c>
      <c r="I83" s="38" t="s">
        <v>655</v>
      </c>
      <c r="J83" s="50" t="s">
        <v>775</v>
      </c>
      <c r="K83" s="51">
        <v>60</v>
      </c>
      <c r="L83" s="28" t="s">
        <v>37</v>
      </c>
      <c r="M83" s="39"/>
      <c r="N83" s="1" t="s">
        <v>377</v>
      </c>
      <c r="O83" s="1" t="s">
        <v>626</v>
      </c>
    </row>
    <row r="84" spans="1:15" s="1" customFormat="1" ht="18.75" customHeight="1">
      <c r="A84" s="37" t="s">
        <v>499</v>
      </c>
      <c r="B84" s="26" t="s">
        <v>500</v>
      </c>
      <c r="C84" s="29" t="s">
        <v>74</v>
      </c>
      <c r="D84" s="31" t="s">
        <v>291</v>
      </c>
      <c r="E84" s="31">
        <v>4</v>
      </c>
      <c r="F84" s="28" t="s">
        <v>33</v>
      </c>
      <c r="G84" s="28">
        <v>48</v>
      </c>
      <c r="H84" s="38" t="str">
        <f t="shared" si="0"/>
        <v>ENV10124/17KMT</v>
      </c>
      <c r="I84" s="38" t="s">
        <v>139</v>
      </c>
      <c r="J84" s="50" t="s">
        <v>776</v>
      </c>
      <c r="K84" s="51">
        <v>60</v>
      </c>
      <c r="L84" s="28" t="s">
        <v>37</v>
      </c>
      <c r="M84" s="39"/>
      <c r="N84" s="1" t="s">
        <v>377</v>
      </c>
      <c r="O84" s="1" t="s">
        <v>626</v>
      </c>
    </row>
    <row r="85" spans="1:15" s="1" customFormat="1" ht="18.75" customHeight="1">
      <c r="A85" s="37" t="s">
        <v>501</v>
      </c>
      <c r="B85" s="26" t="s">
        <v>502</v>
      </c>
      <c r="C85" s="29" t="s">
        <v>36</v>
      </c>
      <c r="D85" s="31" t="s">
        <v>291</v>
      </c>
      <c r="E85" s="31">
        <v>4</v>
      </c>
      <c r="F85" s="28" t="s">
        <v>33</v>
      </c>
      <c r="G85" s="28">
        <v>62</v>
      </c>
      <c r="H85" s="38" t="str">
        <f t="shared" si="0"/>
        <v>ETC10202/HL</v>
      </c>
      <c r="I85" s="38" t="s">
        <v>99</v>
      </c>
      <c r="J85" s="50" t="s">
        <v>777</v>
      </c>
      <c r="K85" s="51">
        <v>90</v>
      </c>
      <c r="L85" s="28" t="s">
        <v>37</v>
      </c>
      <c r="M85" s="39"/>
      <c r="N85" s="1" t="s">
        <v>377</v>
      </c>
      <c r="O85" s="1" t="s">
        <v>626</v>
      </c>
    </row>
    <row r="86" spans="1:15" s="1" customFormat="1" ht="18.75" customHeight="1">
      <c r="A86" s="37" t="s">
        <v>503</v>
      </c>
      <c r="B86" s="26" t="s">
        <v>504</v>
      </c>
      <c r="C86" s="29" t="s">
        <v>218</v>
      </c>
      <c r="D86" s="31" t="s">
        <v>291</v>
      </c>
      <c r="E86" s="31">
        <v>4</v>
      </c>
      <c r="F86" s="28" t="s">
        <v>33</v>
      </c>
      <c r="G86" s="28">
        <v>14</v>
      </c>
      <c r="H86" s="38" t="str">
        <f t="shared" si="0"/>
        <v>MTH10446/17TTH</v>
      </c>
      <c r="I86" s="38" t="s">
        <v>147</v>
      </c>
      <c r="J86" s="50" t="s">
        <v>778</v>
      </c>
      <c r="K86" s="51">
        <v>120</v>
      </c>
      <c r="L86" s="28" t="s">
        <v>37</v>
      </c>
      <c r="M86" s="39"/>
      <c r="N86" s="1" t="s">
        <v>377</v>
      </c>
      <c r="O86" s="1" t="s">
        <v>626</v>
      </c>
    </row>
    <row r="87" spans="1:15" s="1" customFormat="1" ht="18.75" customHeight="1">
      <c r="A87" s="37" t="s">
        <v>505</v>
      </c>
      <c r="B87" s="26" t="s">
        <v>506</v>
      </c>
      <c r="C87" s="29" t="s">
        <v>196</v>
      </c>
      <c r="D87" s="31" t="s">
        <v>291</v>
      </c>
      <c r="E87" s="31">
        <v>4</v>
      </c>
      <c r="F87" s="28" t="s">
        <v>33</v>
      </c>
      <c r="G87" s="28">
        <v>14</v>
      </c>
      <c r="H87" s="38" t="str">
        <f t="shared" si="0"/>
        <v>OMH10013/18HDH</v>
      </c>
      <c r="I87" s="38" t="s">
        <v>114</v>
      </c>
      <c r="J87" s="50" t="s">
        <v>779</v>
      </c>
      <c r="K87" s="51">
        <v>60</v>
      </c>
      <c r="L87" s="28" t="s">
        <v>38</v>
      </c>
      <c r="M87" s="39"/>
      <c r="N87" s="1" t="s">
        <v>377</v>
      </c>
      <c r="O87" s="1" t="s">
        <v>626</v>
      </c>
    </row>
    <row r="88" spans="1:15" s="1" customFormat="1" ht="18.75" customHeight="1">
      <c r="A88" s="37" t="s">
        <v>507</v>
      </c>
      <c r="B88" s="26" t="s">
        <v>508</v>
      </c>
      <c r="C88" s="29" t="s">
        <v>509</v>
      </c>
      <c r="D88" s="31" t="s">
        <v>291</v>
      </c>
      <c r="E88" s="31">
        <v>4</v>
      </c>
      <c r="F88" s="28" t="s">
        <v>33</v>
      </c>
      <c r="G88" s="28">
        <v>24</v>
      </c>
      <c r="H88" s="38" t="str">
        <f t="shared" si="0"/>
        <v>PHY10602/18VLTHTA</v>
      </c>
      <c r="I88" s="38" t="s">
        <v>159</v>
      </c>
      <c r="J88" s="50" t="s">
        <v>780</v>
      </c>
      <c r="K88" s="51">
        <v>90</v>
      </c>
      <c r="L88" s="28" t="s">
        <v>38</v>
      </c>
      <c r="M88" s="39"/>
      <c r="N88" s="1" t="s">
        <v>377</v>
      </c>
      <c r="O88" s="1" t="s">
        <v>626</v>
      </c>
    </row>
    <row r="89" spans="1:15" s="1" customFormat="1" ht="18.75" customHeight="1">
      <c r="A89" s="37" t="s">
        <v>510</v>
      </c>
      <c r="B89" s="26" t="s">
        <v>511</v>
      </c>
      <c r="C89" s="29" t="s">
        <v>478</v>
      </c>
      <c r="D89" s="31" t="s">
        <v>291</v>
      </c>
      <c r="E89" s="31">
        <v>4</v>
      </c>
      <c r="F89" s="28" t="s">
        <v>33</v>
      </c>
      <c r="G89" s="28">
        <v>20</v>
      </c>
      <c r="H89" s="38" t="str">
        <f t="shared" si="0"/>
        <v>PHY10704/18VLUD</v>
      </c>
      <c r="I89" s="38" t="s">
        <v>153</v>
      </c>
      <c r="J89" s="50" t="s">
        <v>781</v>
      </c>
      <c r="K89" s="51">
        <v>60</v>
      </c>
      <c r="L89" s="28" t="s">
        <v>38</v>
      </c>
      <c r="M89" s="39"/>
      <c r="N89" s="1" t="s">
        <v>377</v>
      </c>
      <c r="O89" s="1" t="s">
        <v>626</v>
      </c>
    </row>
    <row r="90" spans="1:15" s="1" customFormat="1" ht="18.75" customHeight="1">
      <c r="A90" s="37" t="s">
        <v>512</v>
      </c>
      <c r="B90" s="26" t="s">
        <v>513</v>
      </c>
      <c r="C90" s="29" t="s">
        <v>11</v>
      </c>
      <c r="D90" s="31" t="s">
        <v>309</v>
      </c>
      <c r="E90" s="31">
        <v>3</v>
      </c>
      <c r="F90" s="28" t="s">
        <v>29</v>
      </c>
      <c r="G90" s="28">
        <v>48</v>
      </c>
      <c r="H90" s="38" t="str">
        <f t="shared" si="0"/>
        <v>BIO10214/1</v>
      </c>
      <c r="I90" s="38" t="s">
        <v>648</v>
      </c>
      <c r="J90" s="50" t="s">
        <v>757</v>
      </c>
      <c r="K90" s="51">
        <v>60</v>
      </c>
      <c r="L90" s="28" t="s">
        <v>37</v>
      </c>
      <c r="M90" s="39"/>
      <c r="N90" s="1" t="s">
        <v>377</v>
      </c>
      <c r="O90" s="1" t="s">
        <v>626</v>
      </c>
    </row>
    <row r="91" spans="1:15" s="1" customFormat="1" ht="18.75" customHeight="1">
      <c r="A91" s="37" t="s">
        <v>514</v>
      </c>
      <c r="B91" s="26" t="s">
        <v>515</v>
      </c>
      <c r="C91" s="29" t="s">
        <v>168</v>
      </c>
      <c r="D91" s="31" t="s">
        <v>309</v>
      </c>
      <c r="E91" s="31">
        <v>3</v>
      </c>
      <c r="F91" s="28" t="s">
        <v>29</v>
      </c>
      <c r="G91" s="28">
        <v>98</v>
      </c>
      <c r="H91" s="38" t="str">
        <f t="shared" si="0"/>
        <v>CSC13108/17_31</v>
      </c>
      <c r="I91" s="38" t="s">
        <v>656</v>
      </c>
      <c r="J91" s="50" t="s">
        <v>782</v>
      </c>
      <c r="K91" s="51">
        <v>120</v>
      </c>
      <c r="L91" s="28" t="s">
        <v>37</v>
      </c>
      <c r="M91" s="39"/>
      <c r="N91" s="1" t="s">
        <v>377</v>
      </c>
      <c r="O91" s="1" t="s">
        <v>626</v>
      </c>
    </row>
    <row r="92" spans="1:15" s="1" customFormat="1" ht="18.75" customHeight="1">
      <c r="A92" s="37" t="s">
        <v>516</v>
      </c>
      <c r="B92" s="26" t="s">
        <v>517</v>
      </c>
      <c r="C92" s="29" t="s">
        <v>177</v>
      </c>
      <c r="D92" s="31" t="s">
        <v>309</v>
      </c>
      <c r="E92" s="31">
        <v>3</v>
      </c>
      <c r="F92" s="28" t="s">
        <v>29</v>
      </c>
      <c r="G92" s="28">
        <v>29</v>
      </c>
      <c r="H92" s="38" t="str">
        <f t="shared" si="0"/>
        <v>CSC15104/17_22</v>
      </c>
      <c r="I92" s="38" t="s">
        <v>657</v>
      </c>
      <c r="J92" s="50" t="s">
        <v>783</v>
      </c>
      <c r="K92" s="51">
        <v>120</v>
      </c>
      <c r="L92" s="28" t="s">
        <v>37</v>
      </c>
      <c r="M92" s="39"/>
      <c r="N92" s="1" t="s">
        <v>377</v>
      </c>
      <c r="O92" s="1" t="s">
        <v>626</v>
      </c>
    </row>
    <row r="93" spans="1:15" s="1" customFormat="1" ht="18.75" customHeight="1">
      <c r="A93" s="37" t="s">
        <v>518</v>
      </c>
      <c r="B93" s="26" t="s">
        <v>519</v>
      </c>
      <c r="C93" s="29" t="s">
        <v>73</v>
      </c>
      <c r="D93" s="31" t="s">
        <v>309</v>
      </c>
      <c r="E93" s="31">
        <v>3</v>
      </c>
      <c r="F93" s="28" t="s">
        <v>29</v>
      </c>
      <c r="G93" s="28">
        <v>46</v>
      </c>
      <c r="H93" s="38" t="str">
        <f t="shared" si="0"/>
        <v>ENE10155/17CMT</v>
      </c>
      <c r="I93" s="38" t="s">
        <v>135</v>
      </c>
      <c r="J93" s="50" t="s">
        <v>768</v>
      </c>
      <c r="K93" s="51">
        <v>60</v>
      </c>
      <c r="L93" s="28" t="s">
        <v>37</v>
      </c>
      <c r="M93" s="39"/>
      <c r="N93" s="1" t="s">
        <v>377</v>
      </c>
      <c r="O93" s="1" t="s">
        <v>626</v>
      </c>
    </row>
    <row r="94" spans="1:15" s="1" customFormat="1" ht="18.75" customHeight="1">
      <c r="A94" s="37" t="s">
        <v>520</v>
      </c>
      <c r="B94" s="26" t="s">
        <v>521</v>
      </c>
      <c r="C94" s="29" t="s">
        <v>74</v>
      </c>
      <c r="D94" s="31" t="s">
        <v>309</v>
      </c>
      <c r="E94" s="31">
        <v>3</v>
      </c>
      <c r="F94" s="28" t="s">
        <v>29</v>
      </c>
      <c r="G94" s="28">
        <v>20</v>
      </c>
      <c r="H94" s="38" t="str">
        <f t="shared" si="0"/>
        <v>ENV10118/17KMT</v>
      </c>
      <c r="I94" s="38" t="s">
        <v>658</v>
      </c>
      <c r="J94" s="50" t="s">
        <v>784</v>
      </c>
      <c r="K94" s="51">
        <v>90</v>
      </c>
      <c r="L94" s="28" t="s">
        <v>37</v>
      </c>
      <c r="M94" s="39"/>
      <c r="N94" s="1" t="s">
        <v>377</v>
      </c>
      <c r="O94" s="1" t="s">
        <v>626</v>
      </c>
    </row>
    <row r="95" spans="1:15" s="1" customFormat="1" ht="18.75" customHeight="1">
      <c r="A95" s="37" t="s">
        <v>522</v>
      </c>
      <c r="B95" s="26" t="s">
        <v>523</v>
      </c>
      <c r="C95" s="29" t="s">
        <v>11</v>
      </c>
      <c r="D95" s="31" t="s">
        <v>309</v>
      </c>
      <c r="E95" s="31">
        <v>3</v>
      </c>
      <c r="F95" s="28" t="s">
        <v>29</v>
      </c>
      <c r="G95" s="28">
        <v>25</v>
      </c>
      <c r="H95" s="38" t="str">
        <f t="shared" si="0"/>
        <v>ETC10110/1</v>
      </c>
      <c r="I95" s="38" t="s">
        <v>131</v>
      </c>
      <c r="J95" s="50" t="s">
        <v>785</v>
      </c>
      <c r="K95" s="51">
        <v>90</v>
      </c>
      <c r="L95" s="28" t="s">
        <v>37</v>
      </c>
      <c r="M95" s="39"/>
      <c r="N95" s="1" t="s">
        <v>377</v>
      </c>
      <c r="O95" s="1" t="s">
        <v>626</v>
      </c>
    </row>
    <row r="96" spans="1:15" s="1" customFormat="1" ht="18.75" customHeight="1">
      <c r="A96" s="37" t="s">
        <v>224</v>
      </c>
      <c r="B96" s="26" t="s">
        <v>225</v>
      </c>
      <c r="C96" s="29" t="s">
        <v>36</v>
      </c>
      <c r="D96" s="31" t="s">
        <v>309</v>
      </c>
      <c r="E96" s="31">
        <v>3</v>
      </c>
      <c r="F96" s="28" t="s">
        <v>29</v>
      </c>
      <c r="G96" s="28">
        <v>27</v>
      </c>
      <c r="H96" s="38" t="str">
        <f t="shared" si="0"/>
        <v>ETC10204/HL</v>
      </c>
      <c r="I96" s="38" t="s">
        <v>226</v>
      </c>
      <c r="J96" s="50" t="s">
        <v>786</v>
      </c>
      <c r="K96" s="51">
        <v>90</v>
      </c>
      <c r="L96" s="28" t="s">
        <v>37</v>
      </c>
      <c r="M96" s="39"/>
      <c r="N96" s="1" t="s">
        <v>377</v>
      </c>
      <c r="O96" s="1" t="s">
        <v>626</v>
      </c>
    </row>
    <row r="97" spans="1:15" s="1" customFormat="1" ht="18.75" customHeight="1">
      <c r="A97" s="37" t="s">
        <v>524</v>
      </c>
      <c r="B97" s="26" t="s">
        <v>525</v>
      </c>
      <c r="C97" s="29" t="s">
        <v>11</v>
      </c>
      <c r="D97" s="31" t="s">
        <v>309</v>
      </c>
      <c r="E97" s="31">
        <v>4</v>
      </c>
      <c r="F97" s="28" t="s">
        <v>33</v>
      </c>
      <c r="G97" s="28">
        <v>42</v>
      </c>
      <c r="H97" s="38" t="str">
        <f t="shared" si="0"/>
        <v>BIO10514/1</v>
      </c>
      <c r="I97" s="38" t="s">
        <v>659</v>
      </c>
      <c r="J97" s="50" t="s">
        <v>787</v>
      </c>
      <c r="K97" s="51">
        <v>90</v>
      </c>
      <c r="L97" s="28" t="s">
        <v>38</v>
      </c>
      <c r="M97" s="39"/>
      <c r="N97" s="1" t="s">
        <v>377</v>
      </c>
      <c r="O97" s="1" t="s">
        <v>626</v>
      </c>
    </row>
    <row r="98" spans="1:15" s="1" customFormat="1" ht="18.75" customHeight="1">
      <c r="A98" s="37" t="s">
        <v>526</v>
      </c>
      <c r="B98" s="26" t="s">
        <v>527</v>
      </c>
      <c r="C98" s="29" t="s">
        <v>11</v>
      </c>
      <c r="D98" s="31" t="s">
        <v>309</v>
      </c>
      <c r="E98" s="31">
        <v>4</v>
      </c>
      <c r="F98" s="28" t="s">
        <v>33</v>
      </c>
      <c r="G98" s="28">
        <v>42</v>
      </c>
      <c r="H98" s="38" t="str">
        <f t="shared" si="0"/>
        <v>BTE10207/1</v>
      </c>
      <c r="I98" s="38" t="s">
        <v>136</v>
      </c>
      <c r="J98" s="50" t="s">
        <v>773</v>
      </c>
      <c r="K98" s="51">
        <v>60</v>
      </c>
      <c r="L98" s="28" t="s">
        <v>38</v>
      </c>
      <c r="M98" s="39"/>
      <c r="N98" s="1" t="s">
        <v>377</v>
      </c>
      <c r="O98" s="1" t="s">
        <v>626</v>
      </c>
    </row>
    <row r="99" spans="1:15" s="1" customFormat="1" ht="18.75" customHeight="1">
      <c r="A99" s="37" t="s">
        <v>83</v>
      </c>
      <c r="B99" s="26" t="s">
        <v>10</v>
      </c>
      <c r="C99" s="29" t="s">
        <v>55</v>
      </c>
      <c r="D99" s="31" t="s">
        <v>309</v>
      </c>
      <c r="E99" s="31">
        <v>4</v>
      </c>
      <c r="F99" s="28" t="s">
        <v>33</v>
      </c>
      <c r="G99" s="28">
        <v>15</v>
      </c>
      <c r="H99" s="38" t="str">
        <f t="shared" si="0"/>
        <v>CHE10406/17HOH_VP</v>
      </c>
      <c r="I99" s="38" t="s">
        <v>108</v>
      </c>
      <c r="J99" s="50" t="s">
        <v>788</v>
      </c>
      <c r="K99" s="51">
        <v>60</v>
      </c>
      <c r="L99" s="28" t="s">
        <v>37</v>
      </c>
      <c r="M99" s="39"/>
      <c r="N99" s="1" t="s">
        <v>377</v>
      </c>
      <c r="O99" s="1" t="s">
        <v>626</v>
      </c>
    </row>
    <row r="100" spans="1:15" s="1" customFormat="1" ht="18.75" customHeight="1">
      <c r="A100" s="37" t="s">
        <v>528</v>
      </c>
      <c r="B100" s="26" t="s">
        <v>529</v>
      </c>
      <c r="C100" s="29" t="s">
        <v>11</v>
      </c>
      <c r="D100" s="31" t="s">
        <v>309</v>
      </c>
      <c r="E100" s="31">
        <v>4</v>
      </c>
      <c r="F100" s="28" t="s">
        <v>33</v>
      </c>
      <c r="G100" s="28">
        <v>23</v>
      </c>
      <c r="H100" s="38" t="str">
        <f t="shared" si="0"/>
        <v>CHE10630/1</v>
      </c>
      <c r="I100" s="38" t="s">
        <v>144</v>
      </c>
      <c r="J100" s="50" t="s">
        <v>789</v>
      </c>
      <c r="K100" s="51">
        <v>60</v>
      </c>
      <c r="L100" s="28" t="s">
        <v>37</v>
      </c>
      <c r="M100" s="39"/>
      <c r="N100" s="1" t="s">
        <v>377</v>
      </c>
      <c r="O100" s="1" t="s">
        <v>626</v>
      </c>
    </row>
    <row r="101" spans="1:15" s="1" customFormat="1" ht="18.75" customHeight="1">
      <c r="A101" s="37" t="s">
        <v>530</v>
      </c>
      <c r="B101" s="26" t="s">
        <v>531</v>
      </c>
      <c r="C101" s="29" t="s">
        <v>167</v>
      </c>
      <c r="D101" s="31" t="s">
        <v>309</v>
      </c>
      <c r="E101" s="31">
        <v>4</v>
      </c>
      <c r="F101" s="28" t="s">
        <v>33</v>
      </c>
      <c r="G101" s="28">
        <v>56</v>
      </c>
      <c r="H101" s="38" t="str">
        <f t="shared" si="0"/>
        <v>CSC14118/17_21</v>
      </c>
      <c r="I101" s="38" t="s">
        <v>660</v>
      </c>
      <c r="J101" s="50" t="s">
        <v>790</v>
      </c>
      <c r="K101" s="51">
        <v>120</v>
      </c>
      <c r="L101" s="28" t="s">
        <v>37</v>
      </c>
      <c r="M101" s="39"/>
      <c r="N101" s="1" t="s">
        <v>377</v>
      </c>
      <c r="O101" s="1" t="s">
        <v>626</v>
      </c>
    </row>
    <row r="102" spans="1:15" s="1" customFormat="1" ht="18.75" customHeight="1">
      <c r="A102" s="37" t="s">
        <v>912</v>
      </c>
      <c r="B102" s="26" t="s">
        <v>913</v>
      </c>
      <c r="C102" s="29" t="s">
        <v>903</v>
      </c>
      <c r="D102" s="31" t="s">
        <v>309</v>
      </c>
      <c r="E102" s="31">
        <v>4</v>
      </c>
      <c r="F102" s="28" t="s">
        <v>33</v>
      </c>
      <c r="G102" s="28">
        <v>46</v>
      </c>
      <c r="H102" s="38" t="str">
        <f t="shared" si="0"/>
        <v>MSC10112/17MM</v>
      </c>
      <c r="I102" s="38" t="s">
        <v>944</v>
      </c>
      <c r="J102" s="50" t="s">
        <v>945</v>
      </c>
      <c r="K102" s="51">
        <v>60</v>
      </c>
      <c r="L102" s="28" t="s">
        <v>37</v>
      </c>
      <c r="M102" s="39"/>
      <c r="N102" s="1" t="s">
        <v>377</v>
      </c>
      <c r="O102" s="1" t="s">
        <v>626</v>
      </c>
    </row>
    <row r="103" spans="1:15" s="1" customFormat="1" ht="18.75" customHeight="1">
      <c r="A103" s="37" t="s">
        <v>914</v>
      </c>
      <c r="B103" s="26" t="s">
        <v>915</v>
      </c>
      <c r="C103" s="29" t="s">
        <v>909</v>
      </c>
      <c r="D103" s="31" t="s">
        <v>309</v>
      </c>
      <c r="E103" s="31">
        <v>4</v>
      </c>
      <c r="F103" s="28" t="s">
        <v>33</v>
      </c>
      <c r="G103" s="28">
        <v>17</v>
      </c>
      <c r="H103" s="38" t="str">
        <f t="shared" si="0"/>
        <v>MSC10303/17YS</v>
      </c>
      <c r="I103" s="38" t="s">
        <v>964</v>
      </c>
      <c r="J103" s="50" t="s">
        <v>965</v>
      </c>
      <c r="K103" s="51">
        <v>90</v>
      </c>
      <c r="L103" s="28" t="s">
        <v>37</v>
      </c>
      <c r="M103" s="39"/>
      <c r="N103" s="1" t="s">
        <v>377</v>
      </c>
      <c r="O103" s="1" t="s">
        <v>626</v>
      </c>
    </row>
    <row r="104" spans="1:15" s="1" customFormat="1" ht="18.75" customHeight="1">
      <c r="A104" s="37" t="s">
        <v>532</v>
      </c>
      <c r="B104" s="26" t="s">
        <v>533</v>
      </c>
      <c r="C104" s="29" t="s">
        <v>196</v>
      </c>
      <c r="D104" s="31" t="s">
        <v>309</v>
      </c>
      <c r="E104" s="31">
        <v>4</v>
      </c>
      <c r="F104" s="28" t="s">
        <v>33</v>
      </c>
      <c r="G104" s="28">
        <v>13</v>
      </c>
      <c r="H104" s="38" t="str">
        <f t="shared" si="0"/>
        <v>OMH10010/18HDH</v>
      </c>
      <c r="I104" s="38" t="s">
        <v>661</v>
      </c>
      <c r="J104" s="50" t="s">
        <v>791</v>
      </c>
      <c r="K104" s="51">
        <v>60</v>
      </c>
      <c r="L104" s="28" t="s">
        <v>38</v>
      </c>
      <c r="M104" s="39"/>
      <c r="N104" s="1" t="s">
        <v>377</v>
      </c>
      <c r="O104" s="1" t="s">
        <v>626</v>
      </c>
    </row>
    <row r="105" spans="1:15" s="1" customFormat="1" ht="18.75" customHeight="1">
      <c r="A105" s="37" t="s">
        <v>534</v>
      </c>
      <c r="B105" s="26" t="s">
        <v>535</v>
      </c>
      <c r="C105" s="29" t="s">
        <v>457</v>
      </c>
      <c r="D105" s="31" t="s">
        <v>309</v>
      </c>
      <c r="E105" s="31">
        <v>4</v>
      </c>
      <c r="F105" s="28" t="s">
        <v>33</v>
      </c>
      <c r="G105" s="28">
        <v>24</v>
      </c>
      <c r="H105" s="38" t="str">
        <f t="shared" si="0"/>
        <v>PHY10603/18VLTH</v>
      </c>
      <c r="I105" s="38" t="s">
        <v>95</v>
      </c>
      <c r="J105" s="50" t="s">
        <v>792</v>
      </c>
      <c r="K105" s="51">
        <v>120</v>
      </c>
      <c r="L105" s="28" t="s">
        <v>38</v>
      </c>
      <c r="M105" s="39"/>
      <c r="N105" s="1" t="s">
        <v>377</v>
      </c>
      <c r="O105" s="1" t="s">
        <v>626</v>
      </c>
    </row>
    <row r="106" spans="1:15" s="1" customFormat="1" ht="18.75" customHeight="1">
      <c r="A106" s="37" t="s">
        <v>536</v>
      </c>
      <c r="B106" s="26" t="s">
        <v>537</v>
      </c>
      <c r="C106" s="29" t="s">
        <v>478</v>
      </c>
      <c r="D106" s="31" t="s">
        <v>309</v>
      </c>
      <c r="E106" s="31">
        <v>4</v>
      </c>
      <c r="F106" s="28" t="s">
        <v>33</v>
      </c>
      <c r="G106" s="28">
        <v>20</v>
      </c>
      <c r="H106" s="38" t="str">
        <f t="shared" si="0"/>
        <v>PHY10705/18VLUD</v>
      </c>
      <c r="I106" s="38" t="s">
        <v>163</v>
      </c>
      <c r="J106" s="50" t="s">
        <v>793</v>
      </c>
      <c r="K106" s="51">
        <v>90</v>
      </c>
      <c r="L106" s="28" t="s">
        <v>38</v>
      </c>
      <c r="M106" s="39"/>
      <c r="N106" s="1" t="s">
        <v>377</v>
      </c>
      <c r="O106" s="1" t="s">
        <v>626</v>
      </c>
    </row>
    <row r="107" spans="1:15" s="1" customFormat="1" ht="18.75" customHeight="1">
      <c r="A107" s="37" t="s">
        <v>320</v>
      </c>
      <c r="B107" s="26" t="s">
        <v>321</v>
      </c>
      <c r="C107" s="29" t="s">
        <v>197</v>
      </c>
      <c r="D107" s="31" t="s">
        <v>322</v>
      </c>
      <c r="E107" s="31">
        <v>1</v>
      </c>
      <c r="F107" s="28" t="s">
        <v>0</v>
      </c>
      <c r="G107" s="28">
        <v>61</v>
      </c>
      <c r="H107" s="38" t="str">
        <f t="shared" si="0"/>
        <v>CSC10007/18TN</v>
      </c>
      <c r="I107" s="38" t="s">
        <v>662</v>
      </c>
      <c r="J107" s="50" t="s">
        <v>794</v>
      </c>
      <c r="K107" s="51">
        <v>120</v>
      </c>
      <c r="L107" s="28" t="s">
        <v>38</v>
      </c>
      <c r="M107" s="39"/>
      <c r="N107" s="1" t="s">
        <v>377</v>
      </c>
      <c r="O107" s="1" t="s">
        <v>626</v>
      </c>
    </row>
    <row r="108" spans="1:15" s="1" customFormat="1" ht="18.75" customHeight="1">
      <c r="A108" s="37" t="s">
        <v>67</v>
      </c>
      <c r="B108" s="26" t="s">
        <v>6</v>
      </c>
      <c r="C108" s="29" t="s">
        <v>290</v>
      </c>
      <c r="D108" s="31" t="s">
        <v>322</v>
      </c>
      <c r="E108" s="31">
        <v>2</v>
      </c>
      <c r="F108" s="28" t="s">
        <v>32</v>
      </c>
      <c r="G108" s="28">
        <v>29</v>
      </c>
      <c r="H108" s="38" t="str">
        <f aca="true" t="shared" si="1" ref="H108:H164">A108&amp;"/"&amp;C108</f>
        <v>CHE10003/18HOH_TN</v>
      </c>
      <c r="I108" s="38" t="s">
        <v>117</v>
      </c>
      <c r="J108" s="50" t="s">
        <v>795</v>
      </c>
      <c r="K108" s="51">
        <v>120</v>
      </c>
      <c r="L108" s="28" t="s">
        <v>38</v>
      </c>
      <c r="M108" s="39"/>
      <c r="N108" s="1" t="s">
        <v>377</v>
      </c>
      <c r="O108" s="1" t="s">
        <v>626</v>
      </c>
    </row>
    <row r="109" spans="1:15" s="1" customFormat="1" ht="18.75" customHeight="1">
      <c r="A109" s="37" t="s">
        <v>538</v>
      </c>
      <c r="B109" s="26" t="s">
        <v>539</v>
      </c>
      <c r="C109" s="29" t="s">
        <v>11</v>
      </c>
      <c r="D109" s="31" t="s">
        <v>322</v>
      </c>
      <c r="E109" s="31">
        <v>3</v>
      </c>
      <c r="F109" s="28" t="s">
        <v>29</v>
      </c>
      <c r="G109" s="28">
        <v>27</v>
      </c>
      <c r="H109" s="38" t="str">
        <f t="shared" si="1"/>
        <v>BIO10403/1</v>
      </c>
      <c r="I109" s="38" t="s">
        <v>101</v>
      </c>
      <c r="J109" s="50" t="s">
        <v>796</v>
      </c>
      <c r="K109" s="51">
        <v>90</v>
      </c>
      <c r="L109" s="28" t="s">
        <v>38</v>
      </c>
      <c r="M109" s="39"/>
      <c r="N109" s="1" t="s">
        <v>377</v>
      </c>
      <c r="O109" s="1" t="s">
        <v>626</v>
      </c>
    </row>
    <row r="110" spans="1:15" s="1" customFormat="1" ht="18.75" customHeight="1">
      <c r="A110" s="37" t="s">
        <v>540</v>
      </c>
      <c r="B110" s="26" t="s">
        <v>541</v>
      </c>
      <c r="C110" s="29" t="s">
        <v>76</v>
      </c>
      <c r="D110" s="31" t="s">
        <v>322</v>
      </c>
      <c r="E110" s="31">
        <v>3</v>
      </c>
      <c r="F110" s="28" t="s">
        <v>29</v>
      </c>
      <c r="G110" s="28">
        <v>31</v>
      </c>
      <c r="H110" s="38" t="str">
        <f t="shared" si="1"/>
        <v>CSC11112/17_4</v>
      </c>
      <c r="I110" s="38" t="s">
        <v>662</v>
      </c>
      <c r="J110" s="50" t="s">
        <v>794</v>
      </c>
      <c r="K110" s="51">
        <v>120</v>
      </c>
      <c r="L110" s="28" t="s">
        <v>38</v>
      </c>
      <c r="M110" s="39"/>
      <c r="N110" s="1" t="s">
        <v>377</v>
      </c>
      <c r="O110" s="1" t="s">
        <v>626</v>
      </c>
    </row>
    <row r="111" spans="1:15" s="80" customFormat="1" ht="18.75" customHeight="1">
      <c r="A111" s="71" t="s">
        <v>974</v>
      </c>
      <c r="B111" s="72" t="s">
        <v>975</v>
      </c>
      <c r="C111" s="73" t="s">
        <v>168</v>
      </c>
      <c r="D111" s="74" t="s">
        <v>322</v>
      </c>
      <c r="E111" s="74">
        <v>3</v>
      </c>
      <c r="F111" s="75" t="s">
        <v>29</v>
      </c>
      <c r="G111" s="75" t="s">
        <v>976</v>
      </c>
      <c r="H111" s="76" t="str">
        <f t="shared" si="1"/>
        <v>CSC13107/17_31</v>
      </c>
      <c r="I111" s="76" t="s">
        <v>977</v>
      </c>
      <c r="J111" s="77" t="s">
        <v>978</v>
      </c>
      <c r="K111" s="78">
        <v>120</v>
      </c>
      <c r="L111" s="75" t="s">
        <v>37</v>
      </c>
      <c r="M111" s="79" t="s">
        <v>85</v>
      </c>
      <c r="N111" s="80" t="s">
        <v>377</v>
      </c>
      <c r="O111" s="80" t="s">
        <v>626</v>
      </c>
    </row>
    <row r="112" spans="1:15" s="1" customFormat="1" ht="18.75" customHeight="1">
      <c r="A112" s="37" t="s">
        <v>68</v>
      </c>
      <c r="B112" s="26" t="s">
        <v>8</v>
      </c>
      <c r="C112" s="29" t="s">
        <v>218</v>
      </c>
      <c r="D112" s="31" t="s">
        <v>322</v>
      </c>
      <c r="E112" s="31">
        <v>3</v>
      </c>
      <c r="F112" s="28" t="s">
        <v>29</v>
      </c>
      <c r="G112" s="28">
        <v>19</v>
      </c>
      <c r="H112" s="38" t="str">
        <f t="shared" si="1"/>
        <v>MTH10105/17TTH</v>
      </c>
      <c r="I112" s="38" t="s">
        <v>113</v>
      </c>
      <c r="J112" s="50" t="s">
        <v>797</v>
      </c>
      <c r="K112" s="51">
        <v>90</v>
      </c>
      <c r="L112" s="28" t="s">
        <v>37</v>
      </c>
      <c r="M112" s="39"/>
      <c r="N112" s="1" t="s">
        <v>377</v>
      </c>
      <c r="O112" s="1" t="s">
        <v>626</v>
      </c>
    </row>
    <row r="113" spans="1:15" s="1" customFormat="1" ht="18.75" customHeight="1">
      <c r="A113" s="37" t="s">
        <v>542</v>
      </c>
      <c r="B113" s="26" t="s">
        <v>543</v>
      </c>
      <c r="C113" s="29" t="s">
        <v>218</v>
      </c>
      <c r="D113" s="31" t="s">
        <v>322</v>
      </c>
      <c r="E113" s="31">
        <v>3</v>
      </c>
      <c r="F113" s="28" t="s">
        <v>29</v>
      </c>
      <c r="G113" s="28">
        <v>21</v>
      </c>
      <c r="H113" s="38" t="str">
        <f t="shared" si="1"/>
        <v>MTH10354/17TTH</v>
      </c>
      <c r="I113" s="38" t="s">
        <v>219</v>
      </c>
      <c r="J113" s="50" t="s">
        <v>798</v>
      </c>
      <c r="K113" s="51">
        <v>120</v>
      </c>
      <c r="L113" s="28" t="s">
        <v>37</v>
      </c>
      <c r="M113" s="39"/>
      <c r="N113" s="1" t="s">
        <v>377</v>
      </c>
      <c r="O113" s="1" t="s">
        <v>626</v>
      </c>
    </row>
    <row r="114" spans="1:15" s="1" customFormat="1" ht="18.75" customHeight="1">
      <c r="A114" s="37" t="s">
        <v>70</v>
      </c>
      <c r="B114" s="26" t="s">
        <v>69</v>
      </c>
      <c r="C114" s="29" t="s">
        <v>164</v>
      </c>
      <c r="D114" s="31" t="s">
        <v>322</v>
      </c>
      <c r="E114" s="31">
        <v>3</v>
      </c>
      <c r="F114" s="28" t="s">
        <v>29</v>
      </c>
      <c r="G114" s="28">
        <v>129</v>
      </c>
      <c r="H114" s="38" t="str">
        <f t="shared" si="1"/>
        <v>PHY10004/HL1</v>
      </c>
      <c r="I114" s="38" t="s">
        <v>198</v>
      </c>
      <c r="J114" s="50" t="s">
        <v>799</v>
      </c>
      <c r="K114" s="51">
        <v>90</v>
      </c>
      <c r="L114" s="28" t="s">
        <v>38</v>
      </c>
      <c r="M114" s="39"/>
      <c r="N114" s="1" t="s">
        <v>377</v>
      </c>
      <c r="O114" s="1" t="s">
        <v>626</v>
      </c>
    </row>
    <row r="115" spans="1:15" s="1" customFormat="1" ht="18.75" customHeight="1">
      <c r="A115" s="37" t="s">
        <v>544</v>
      </c>
      <c r="B115" s="26" t="s">
        <v>545</v>
      </c>
      <c r="C115" s="29" t="s">
        <v>11</v>
      </c>
      <c r="D115" s="31" t="s">
        <v>322</v>
      </c>
      <c r="E115" s="31">
        <v>4</v>
      </c>
      <c r="F115" s="28" t="s">
        <v>33</v>
      </c>
      <c r="G115" s="28">
        <v>24</v>
      </c>
      <c r="H115" s="38" t="str">
        <f t="shared" si="1"/>
        <v>BIO10407/1</v>
      </c>
      <c r="I115" s="38" t="s">
        <v>120</v>
      </c>
      <c r="J115" s="50" t="s">
        <v>750</v>
      </c>
      <c r="K115" s="51">
        <v>90</v>
      </c>
      <c r="L115" s="28" t="s">
        <v>38</v>
      </c>
      <c r="M115" s="39"/>
      <c r="N115" s="1" t="s">
        <v>377</v>
      </c>
      <c r="O115" s="1" t="s">
        <v>626</v>
      </c>
    </row>
    <row r="116" spans="1:15" s="1" customFormat="1" ht="18.75" customHeight="1">
      <c r="A116" s="37" t="s">
        <v>546</v>
      </c>
      <c r="B116" s="26" t="s">
        <v>547</v>
      </c>
      <c r="C116" s="29" t="s">
        <v>11</v>
      </c>
      <c r="D116" s="31" t="s">
        <v>322</v>
      </c>
      <c r="E116" s="31">
        <v>4</v>
      </c>
      <c r="F116" s="28" t="s">
        <v>33</v>
      </c>
      <c r="G116" s="28">
        <v>17</v>
      </c>
      <c r="H116" s="38" t="str">
        <f t="shared" si="1"/>
        <v>BTE10402/1</v>
      </c>
      <c r="I116" s="38" t="s">
        <v>663</v>
      </c>
      <c r="J116" s="50" t="s">
        <v>800</v>
      </c>
      <c r="K116" s="51">
        <v>60</v>
      </c>
      <c r="L116" s="28" t="s">
        <v>38</v>
      </c>
      <c r="M116" s="39"/>
      <c r="N116" s="1" t="s">
        <v>377</v>
      </c>
      <c r="O116" s="1" t="s">
        <v>626</v>
      </c>
    </row>
    <row r="117" spans="1:15" s="1" customFormat="1" ht="18.75" customHeight="1">
      <c r="A117" s="37" t="s">
        <v>548</v>
      </c>
      <c r="B117" s="26" t="s">
        <v>549</v>
      </c>
      <c r="C117" s="29" t="s">
        <v>11</v>
      </c>
      <c r="D117" s="31" t="s">
        <v>322</v>
      </c>
      <c r="E117" s="31">
        <v>4</v>
      </c>
      <c r="F117" s="28" t="s">
        <v>33</v>
      </c>
      <c r="G117" s="28">
        <v>52</v>
      </c>
      <c r="H117" s="38" t="str">
        <f t="shared" si="1"/>
        <v>CHE10105/1</v>
      </c>
      <c r="I117" s="38" t="s">
        <v>117</v>
      </c>
      <c r="J117" s="50" t="s">
        <v>795</v>
      </c>
      <c r="K117" s="51">
        <v>60</v>
      </c>
      <c r="L117" s="28" t="s">
        <v>37</v>
      </c>
      <c r="M117" s="39"/>
      <c r="N117" s="1" t="s">
        <v>377</v>
      </c>
      <c r="O117" s="1" t="s">
        <v>626</v>
      </c>
    </row>
    <row r="118" spans="1:15" s="1" customFormat="1" ht="18.75" customHeight="1">
      <c r="A118" s="37" t="s">
        <v>550</v>
      </c>
      <c r="B118" s="26" t="s">
        <v>551</v>
      </c>
      <c r="C118" s="29" t="s">
        <v>74</v>
      </c>
      <c r="D118" s="31" t="s">
        <v>322</v>
      </c>
      <c r="E118" s="31">
        <v>4</v>
      </c>
      <c r="F118" s="28" t="s">
        <v>33</v>
      </c>
      <c r="G118" s="28">
        <v>23</v>
      </c>
      <c r="H118" s="38" t="str">
        <f t="shared" si="1"/>
        <v>ENV10109/17KMT</v>
      </c>
      <c r="I118" s="38" t="s">
        <v>664</v>
      </c>
      <c r="J118" s="50" t="s">
        <v>801</v>
      </c>
      <c r="K118" s="51">
        <v>60</v>
      </c>
      <c r="L118" s="28" t="s">
        <v>37</v>
      </c>
      <c r="M118" s="39"/>
      <c r="N118" s="1" t="s">
        <v>377</v>
      </c>
      <c r="O118" s="1" t="s">
        <v>626</v>
      </c>
    </row>
    <row r="119" spans="1:15" s="1" customFormat="1" ht="18.75" customHeight="1">
      <c r="A119" s="37" t="s">
        <v>552</v>
      </c>
      <c r="B119" s="26" t="s">
        <v>553</v>
      </c>
      <c r="C119" s="29" t="s">
        <v>78</v>
      </c>
      <c r="D119" s="31" t="s">
        <v>322</v>
      </c>
      <c r="E119" s="31">
        <v>4</v>
      </c>
      <c r="F119" s="28" t="s">
        <v>33</v>
      </c>
      <c r="G119" s="28">
        <v>78</v>
      </c>
      <c r="H119" s="38" t="str">
        <f t="shared" si="1"/>
        <v>MTH10448/18TTH</v>
      </c>
      <c r="I119" s="38" t="s">
        <v>119</v>
      </c>
      <c r="J119" s="50" t="s">
        <v>802</v>
      </c>
      <c r="K119" s="51">
        <v>120</v>
      </c>
      <c r="L119" s="28" t="s">
        <v>38</v>
      </c>
      <c r="M119" s="39"/>
      <c r="N119" s="1" t="s">
        <v>377</v>
      </c>
      <c r="O119" s="1" t="s">
        <v>626</v>
      </c>
    </row>
    <row r="120" spans="1:15" s="1" customFormat="1" ht="18.75" customHeight="1">
      <c r="A120" s="37" t="s">
        <v>554</v>
      </c>
      <c r="B120" s="26" t="s">
        <v>555</v>
      </c>
      <c r="C120" s="29" t="s">
        <v>11</v>
      </c>
      <c r="D120" s="31" t="s">
        <v>335</v>
      </c>
      <c r="E120" s="31">
        <v>3</v>
      </c>
      <c r="F120" s="28" t="s">
        <v>29</v>
      </c>
      <c r="G120" s="28">
        <v>41</v>
      </c>
      <c r="H120" s="38" t="str">
        <f t="shared" si="1"/>
        <v>BIO10216/1</v>
      </c>
      <c r="I120" s="38" t="s">
        <v>634</v>
      </c>
      <c r="J120" s="50" t="s">
        <v>725</v>
      </c>
      <c r="K120" s="51">
        <v>60</v>
      </c>
      <c r="L120" s="28" t="s">
        <v>37</v>
      </c>
      <c r="M120" s="39"/>
      <c r="N120" s="1" t="s">
        <v>377</v>
      </c>
      <c r="O120" s="1" t="s">
        <v>626</v>
      </c>
    </row>
    <row r="121" spans="1:15" s="1" customFormat="1" ht="18.75" customHeight="1">
      <c r="A121" s="37" t="s">
        <v>178</v>
      </c>
      <c r="B121" s="26" t="s">
        <v>179</v>
      </c>
      <c r="C121" s="29" t="s">
        <v>11</v>
      </c>
      <c r="D121" s="31" t="s">
        <v>335</v>
      </c>
      <c r="E121" s="31">
        <v>3</v>
      </c>
      <c r="F121" s="28" t="s">
        <v>29</v>
      </c>
      <c r="G121" s="28">
        <v>13</v>
      </c>
      <c r="H121" s="38" t="str">
        <f t="shared" si="1"/>
        <v>BIO10402/1</v>
      </c>
      <c r="I121" s="38" t="s">
        <v>187</v>
      </c>
      <c r="J121" s="50" t="s">
        <v>804</v>
      </c>
      <c r="K121" s="51">
        <v>90</v>
      </c>
      <c r="L121" s="28" t="s">
        <v>38</v>
      </c>
      <c r="M121" s="39"/>
      <c r="N121" s="1" t="s">
        <v>377</v>
      </c>
      <c r="O121" s="1" t="s">
        <v>626</v>
      </c>
    </row>
    <row r="122" spans="1:15" s="1" customFormat="1" ht="18.75" customHeight="1">
      <c r="A122" s="37" t="s">
        <v>556</v>
      </c>
      <c r="B122" s="26" t="s">
        <v>557</v>
      </c>
      <c r="C122" s="29" t="s">
        <v>55</v>
      </c>
      <c r="D122" s="31" t="s">
        <v>335</v>
      </c>
      <c r="E122" s="31">
        <v>3</v>
      </c>
      <c r="F122" s="28" t="s">
        <v>29</v>
      </c>
      <c r="G122" s="28">
        <v>14</v>
      </c>
      <c r="H122" s="38" t="str">
        <f t="shared" si="1"/>
        <v>CHE10915/17HOH_VP</v>
      </c>
      <c r="I122" s="38" t="s">
        <v>88</v>
      </c>
      <c r="J122" s="50" t="s">
        <v>731</v>
      </c>
      <c r="K122" s="51">
        <v>60</v>
      </c>
      <c r="L122" s="28" t="s">
        <v>37</v>
      </c>
      <c r="M122" s="39"/>
      <c r="N122" s="1" t="s">
        <v>377</v>
      </c>
      <c r="O122" s="1" t="s">
        <v>626</v>
      </c>
    </row>
    <row r="123" spans="1:15" s="1" customFormat="1" ht="18.75" customHeight="1">
      <c r="A123" s="37" t="s">
        <v>558</v>
      </c>
      <c r="B123" s="26" t="s">
        <v>559</v>
      </c>
      <c r="C123" s="29" t="s">
        <v>168</v>
      </c>
      <c r="D123" s="31" t="s">
        <v>335</v>
      </c>
      <c r="E123" s="31">
        <v>3</v>
      </c>
      <c r="F123" s="28" t="s">
        <v>29</v>
      </c>
      <c r="G123" s="28">
        <v>72</v>
      </c>
      <c r="H123" s="38" t="str">
        <f t="shared" si="1"/>
        <v>CSC13118/17_31</v>
      </c>
      <c r="I123" s="38" t="s">
        <v>666</v>
      </c>
      <c r="J123" s="50" t="s">
        <v>805</v>
      </c>
      <c r="K123" s="51"/>
      <c r="L123" s="28" t="s">
        <v>37</v>
      </c>
      <c r="M123" s="39" t="s">
        <v>85</v>
      </c>
      <c r="N123" s="1" t="s">
        <v>377</v>
      </c>
      <c r="O123" s="1" t="s">
        <v>626</v>
      </c>
    </row>
    <row r="124" spans="1:15" s="1" customFormat="1" ht="18.75" customHeight="1">
      <c r="A124" s="37" t="s">
        <v>560</v>
      </c>
      <c r="B124" s="26" t="s">
        <v>561</v>
      </c>
      <c r="C124" s="29" t="s">
        <v>73</v>
      </c>
      <c r="D124" s="31" t="s">
        <v>335</v>
      </c>
      <c r="E124" s="31">
        <v>3</v>
      </c>
      <c r="F124" s="28" t="s">
        <v>29</v>
      </c>
      <c r="G124" s="28">
        <v>39</v>
      </c>
      <c r="H124" s="38" t="str">
        <f t="shared" si="1"/>
        <v>ENE10151/17CMT</v>
      </c>
      <c r="I124" s="38" t="s">
        <v>135</v>
      </c>
      <c r="J124" s="50" t="s">
        <v>768</v>
      </c>
      <c r="K124" s="51">
        <v>90</v>
      </c>
      <c r="L124" s="28" t="s">
        <v>37</v>
      </c>
      <c r="M124" s="39"/>
      <c r="N124" s="1" t="s">
        <v>377</v>
      </c>
      <c r="O124" s="1" t="s">
        <v>626</v>
      </c>
    </row>
    <row r="125" spans="1:15" s="1" customFormat="1" ht="18.75" customHeight="1">
      <c r="A125" s="37" t="s">
        <v>916</v>
      </c>
      <c r="B125" s="26" t="s">
        <v>917</v>
      </c>
      <c r="C125" s="29" t="s">
        <v>903</v>
      </c>
      <c r="D125" s="31" t="s">
        <v>335</v>
      </c>
      <c r="E125" s="31">
        <v>3</v>
      </c>
      <c r="F125" s="28" t="s">
        <v>29</v>
      </c>
      <c r="G125" s="28">
        <v>46</v>
      </c>
      <c r="H125" s="38" t="str">
        <f t="shared" si="1"/>
        <v>MSC10114/17MM</v>
      </c>
      <c r="I125" s="38" t="s">
        <v>966</v>
      </c>
      <c r="J125" s="50" t="s">
        <v>967</v>
      </c>
      <c r="K125" s="51">
        <v>60</v>
      </c>
      <c r="L125" s="28" t="s">
        <v>37</v>
      </c>
      <c r="M125" s="39"/>
      <c r="N125" s="1" t="s">
        <v>377</v>
      </c>
      <c r="O125" s="1" t="s">
        <v>626</v>
      </c>
    </row>
    <row r="126" spans="1:15" s="1" customFormat="1" ht="18.75" customHeight="1">
      <c r="A126" s="37" t="s">
        <v>918</v>
      </c>
      <c r="B126" s="26" t="s">
        <v>919</v>
      </c>
      <c r="C126" s="29" t="s">
        <v>909</v>
      </c>
      <c r="D126" s="31" t="s">
        <v>335</v>
      </c>
      <c r="E126" s="31">
        <v>3</v>
      </c>
      <c r="F126" s="28" t="s">
        <v>29</v>
      </c>
      <c r="G126" s="28">
        <v>18</v>
      </c>
      <c r="H126" s="38" t="str">
        <f t="shared" si="1"/>
        <v>MSC10306/17YS</v>
      </c>
      <c r="I126" s="38" t="s">
        <v>968</v>
      </c>
      <c r="J126" s="50" t="s">
        <v>969</v>
      </c>
      <c r="K126" s="51">
        <v>90</v>
      </c>
      <c r="L126" s="28" t="s">
        <v>37</v>
      </c>
      <c r="M126" s="39"/>
      <c r="N126" s="1" t="s">
        <v>377</v>
      </c>
      <c r="O126" s="1" t="s">
        <v>626</v>
      </c>
    </row>
    <row r="127" spans="1:15" s="1" customFormat="1" ht="18.75" customHeight="1">
      <c r="A127" s="37" t="s">
        <v>562</v>
      </c>
      <c r="B127" s="26" t="s">
        <v>563</v>
      </c>
      <c r="C127" s="29" t="s">
        <v>11</v>
      </c>
      <c r="D127" s="31" t="s">
        <v>335</v>
      </c>
      <c r="E127" s="31">
        <v>4</v>
      </c>
      <c r="F127" s="28" t="s">
        <v>33</v>
      </c>
      <c r="G127" s="28">
        <v>32</v>
      </c>
      <c r="H127" s="38" t="str">
        <f t="shared" si="1"/>
        <v>BTE10204/1</v>
      </c>
      <c r="I127" s="38" t="s">
        <v>109</v>
      </c>
      <c r="J127" s="50" t="s">
        <v>806</v>
      </c>
      <c r="K127" s="51">
        <v>90</v>
      </c>
      <c r="L127" s="28" t="s">
        <v>38</v>
      </c>
      <c r="M127" s="39"/>
      <c r="N127" s="1" t="s">
        <v>377</v>
      </c>
      <c r="O127" s="1" t="s">
        <v>626</v>
      </c>
    </row>
    <row r="128" spans="1:15" s="1" customFormat="1" ht="18.75" customHeight="1">
      <c r="A128" s="37" t="s">
        <v>564</v>
      </c>
      <c r="B128" s="26" t="s">
        <v>565</v>
      </c>
      <c r="C128" s="29" t="s">
        <v>11</v>
      </c>
      <c r="D128" s="31" t="s">
        <v>335</v>
      </c>
      <c r="E128" s="31">
        <v>4</v>
      </c>
      <c r="F128" s="28" t="s">
        <v>33</v>
      </c>
      <c r="G128" s="28">
        <v>29</v>
      </c>
      <c r="H128" s="38" t="str">
        <f t="shared" si="1"/>
        <v>BTE10407/1</v>
      </c>
      <c r="I128" s="38" t="s">
        <v>667</v>
      </c>
      <c r="J128" s="50" t="s">
        <v>807</v>
      </c>
      <c r="K128" s="51">
        <v>60</v>
      </c>
      <c r="L128" s="28" t="s">
        <v>38</v>
      </c>
      <c r="M128" s="39"/>
      <c r="N128" s="1" t="s">
        <v>377</v>
      </c>
      <c r="O128" s="1" t="s">
        <v>626</v>
      </c>
    </row>
    <row r="129" spans="1:15" s="1" customFormat="1" ht="18.75" customHeight="1">
      <c r="A129" s="37" t="s">
        <v>566</v>
      </c>
      <c r="B129" s="26" t="s">
        <v>567</v>
      </c>
      <c r="C129" s="29" t="s">
        <v>74</v>
      </c>
      <c r="D129" s="31" t="s">
        <v>335</v>
      </c>
      <c r="E129" s="31">
        <v>4</v>
      </c>
      <c r="F129" s="28" t="s">
        <v>33</v>
      </c>
      <c r="G129" s="28">
        <v>48</v>
      </c>
      <c r="H129" s="38" t="str">
        <f t="shared" si="1"/>
        <v>ENV10117/17KMT</v>
      </c>
      <c r="I129" s="38" t="s">
        <v>668</v>
      </c>
      <c r="J129" s="50" t="s">
        <v>808</v>
      </c>
      <c r="K129" s="51">
        <v>60</v>
      </c>
      <c r="L129" s="28" t="s">
        <v>37</v>
      </c>
      <c r="M129" s="39"/>
      <c r="N129" s="1" t="s">
        <v>377</v>
      </c>
      <c r="O129" s="1" t="s">
        <v>626</v>
      </c>
    </row>
    <row r="130" spans="1:15" s="1" customFormat="1" ht="18.75" customHeight="1">
      <c r="A130" s="37" t="s">
        <v>568</v>
      </c>
      <c r="B130" s="26" t="s">
        <v>569</v>
      </c>
      <c r="C130" s="29" t="s">
        <v>74</v>
      </c>
      <c r="D130" s="31" t="s">
        <v>335</v>
      </c>
      <c r="E130" s="31">
        <v>4</v>
      </c>
      <c r="F130" s="28" t="s">
        <v>33</v>
      </c>
      <c r="G130" s="28">
        <v>26</v>
      </c>
      <c r="H130" s="38" t="str">
        <f t="shared" si="1"/>
        <v>ENV10130/17KMT</v>
      </c>
      <c r="I130" s="38" t="s">
        <v>669</v>
      </c>
      <c r="J130" s="50" t="s">
        <v>809</v>
      </c>
      <c r="K130" s="51">
        <v>60</v>
      </c>
      <c r="L130" s="28" t="s">
        <v>37</v>
      </c>
      <c r="M130" s="39"/>
      <c r="N130" s="1" t="s">
        <v>377</v>
      </c>
      <c r="O130" s="1" t="s">
        <v>626</v>
      </c>
    </row>
    <row r="131" spans="1:15" s="1" customFormat="1" ht="18.75" customHeight="1">
      <c r="A131" s="37" t="s">
        <v>570</v>
      </c>
      <c r="B131" s="26" t="s">
        <v>571</v>
      </c>
      <c r="C131" s="29" t="s">
        <v>74</v>
      </c>
      <c r="D131" s="31" t="s">
        <v>335</v>
      </c>
      <c r="E131" s="31">
        <v>4</v>
      </c>
      <c r="F131" s="28" t="s">
        <v>33</v>
      </c>
      <c r="G131" s="28">
        <v>9</v>
      </c>
      <c r="H131" s="38" t="str">
        <f t="shared" si="1"/>
        <v>ENV10136/17KMT</v>
      </c>
      <c r="I131" s="38" t="s">
        <v>212</v>
      </c>
      <c r="J131" s="50" t="s">
        <v>810</v>
      </c>
      <c r="K131" s="51">
        <v>60</v>
      </c>
      <c r="L131" s="28" t="s">
        <v>37</v>
      </c>
      <c r="M131" s="39"/>
      <c r="N131" s="1" t="s">
        <v>377</v>
      </c>
      <c r="O131" s="1" t="s">
        <v>626</v>
      </c>
    </row>
    <row r="132" spans="1:15" s="1" customFormat="1" ht="18.75" customHeight="1">
      <c r="A132" s="37" t="s">
        <v>572</v>
      </c>
      <c r="B132" s="26" t="s">
        <v>573</v>
      </c>
      <c r="C132" s="29" t="s">
        <v>174</v>
      </c>
      <c r="D132" s="31" t="s">
        <v>335</v>
      </c>
      <c r="E132" s="31">
        <v>4</v>
      </c>
      <c r="F132" s="28" t="s">
        <v>33</v>
      </c>
      <c r="G132" s="28">
        <v>20</v>
      </c>
      <c r="H132" s="38" t="str">
        <f t="shared" si="1"/>
        <v>PHY10121/17VLDT</v>
      </c>
      <c r="I132" s="38" t="s">
        <v>670</v>
      </c>
      <c r="J132" s="50" t="s">
        <v>811</v>
      </c>
      <c r="K132" s="51">
        <v>60</v>
      </c>
      <c r="L132" s="28" t="s">
        <v>37</v>
      </c>
      <c r="M132" s="39"/>
      <c r="N132" s="1" t="s">
        <v>377</v>
      </c>
      <c r="O132" s="1" t="s">
        <v>626</v>
      </c>
    </row>
    <row r="133" spans="1:15" s="1" customFormat="1" ht="18.75" customHeight="1">
      <c r="A133" s="37" t="s">
        <v>574</v>
      </c>
      <c r="B133" s="26" t="s">
        <v>4</v>
      </c>
      <c r="C133" s="29" t="s">
        <v>575</v>
      </c>
      <c r="D133" s="31" t="s">
        <v>335</v>
      </c>
      <c r="E133" s="31">
        <v>4</v>
      </c>
      <c r="F133" s="28" t="s">
        <v>33</v>
      </c>
      <c r="G133" s="28">
        <v>17</v>
      </c>
      <c r="H133" s="38" t="str">
        <f t="shared" si="1"/>
        <v>PHY10612/17VLTH</v>
      </c>
      <c r="I133" s="38" t="s">
        <v>671</v>
      </c>
      <c r="J133" s="50" t="s">
        <v>812</v>
      </c>
      <c r="K133" s="51">
        <v>90</v>
      </c>
      <c r="L133" s="28" t="s">
        <v>37</v>
      </c>
      <c r="M133" s="39"/>
      <c r="N133" s="1" t="s">
        <v>377</v>
      </c>
      <c r="O133" s="1" t="s">
        <v>626</v>
      </c>
    </row>
    <row r="134" spans="1:15" s="1" customFormat="1" ht="18.75" customHeight="1">
      <c r="A134" s="37" t="s">
        <v>576</v>
      </c>
      <c r="B134" s="26" t="s">
        <v>577</v>
      </c>
      <c r="C134" s="29" t="s">
        <v>173</v>
      </c>
      <c r="D134" s="31" t="s">
        <v>335</v>
      </c>
      <c r="E134" s="31">
        <v>4</v>
      </c>
      <c r="F134" s="28" t="s">
        <v>33</v>
      </c>
      <c r="G134" s="28">
        <v>10</v>
      </c>
      <c r="H134" s="38" t="str">
        <f t="shared" si="1"/>
        <v>PHY10715/17VLUD</v>
      </c>
      <c r="I134" s="38" t="s">
        <v>672</v>
      </c>
      <c r="J134" s="50" t="s">
        <v>813</v>
      </c>
      <c r="K134" s="51">
        <v>60</v>
      </c>
      <c r="L134" s="28" t="s">
        <v>37</v>
      </c>
      <c r="M134" s="39"/>
      <c r="N134" s="1" t="s">
        <v>377</v>
      </c>
      <c r="O134" s="1" t="s">
        <v>626</v>
      </c>
    </row>
    <row r="135" spans="1:15" s="1" customFormat="1" ht="18.75" customHeight="1">
      <c r="A135" s="37" t="s">
        <v>284</v>
      </c>
      <c r="B135" s="26" t="s">
        <v>285</v>
      </c>
      <c r="C135" s="29" t="s">
        <v>36</v>
      </c>
      <c r="D135" s="31" t="s">
        <v>344</v>
      </c>
      <c r="E135" s="31">
        <v>2</v>
      </c>
      <c r="F135" s="28" t="s">
        <v>32</v>
      </c>
      <c r="G135" s="28">
        <v>23</v>
      </c>
      <c r="H135" s="38" t="str">
        <f t="shared" si="1"/>
        <v>ENV10008/HL</v>
      </c>
      <c r="I135" s="38" t="s">
        <v>152</v>
      </c>
      <c r="J135" s="50" t="s">
        <v>748</v>
      </c>
      <c r="K135" s="51">
        <v>90</v>
      </c>
      <c r="L135" s="28" t="s">
        <v>37</v>
      </c>
      <c r="M135" s="39"/>
      <c r="N135" s="1" t="s">
        <v>377</v>
      </c>
      <c r="O135" s="1" t="s">
        <v>626</v>
      </c>
    </row>
    <row r="136" spans="1:15" s="1" customFormat="1" ht="18.75" customHeight="1">
      <c r="A136" s="37" t="s">
        <v>578</v>
      </c>
      <c r="B136" s="26" t="s">
        <v>579</v>
      </c>
      <c r="C136" s="29" t="s">
        <v>11</v>
      </c>
      <c r="D136" s="31" t="s">
        <v>344</v>
      </c>
      <c r="E136" s="31">
        <v>3</v>
      </c>
      <c r="F136" s="28" t="s">
        <v>29</v>
      </c>
      <c r="G136" s="28">
        <v>12</v>
      </c>
      <c r="H136" s="38" t="str">
        <f t="shared" si="1"/>
        <v>BIO10102/1</v>
      </c>
      <c r="I136" s="38" t="s">
        <v>182</v>
      </c>
      <c r="J136" s="50" t="s">
        <v>815</v>
      </c>
      <c r="K136" s="51">
        <v>60</v>
      </c>
      <c r="L136" s="28" t="s">
        <v>37</v>
      </c>
      <c r="M136" s="39"/>
      <c r="N136" s="1" t="s">
        <v>377</v>
      </c>
      <c r="O136" s="1" t="s">
        <v>626</v>
      </c>
    </row>
    <row r="137" spans="1:15" s="1" customFormat="1" ht="18.75" customHeight="1">
      <c r="A137" s="37" t="s">
        <v>580</v>
      </c>
      <c r="B137" s="26" t="s">
        <v>581</v>
      </c>
      <c r="C137" s="29" t="s">
        <v>11</v>
      </c>
      <c r="D137" s="31" t="s">
        <v>344</v>
      </c>
      <c r="E137" s="31">
        <v>3</v>
      </c>
      <c r="F137" s="28" t="s">
        <v>29</v>
      </c>
      <c r="G137" s="28">
        <v>14</v>
      </c>
      <c r="H137" s="38" t="str">
        <f t="shared" si="1"/>
        <v>BIO10413/1</v>
      </c>
      <c r="I137" s="38" t="s">
        <v>673</v>
      </c>
      <c r="J137" s="50" t="s">
        <v>816</v>
      </c>
      <c r="K137" s="51">
        <v>60</v>
      </c>
      <c r="L137" s="28" t="s">
        <v>38</v>
      </c>
      <c r="M137" s="39"/>
      <c r="N137" s="1" t="s">
        <v>377</v>
      </c>
      <c r="O137" s="1" t="s">
        <v>626</v>
      </c>
    </row>
    <row r="138" spans="1:15" s="1" customFormat="1" ht="18.75" customHeight="1">
      <c r="A138" s="37" t="s">
        <v>582</v>
      </c>
      <c r="B138" s="26" t="s">
        <v>583</v>
      </c>
      <c r="C138" s="29" t="s">
        <v>11</v>
      </c>
      <c r="D138" s="31" t="s">
        <v>344</v>
      </c>
      <c r="E138" s="31">
        <v>3</v>
      </c>
      <c r="F138" s="28" t="s">
        <v>29</v>
      </c>
      <c r="G138" s="28">
        <v>56</v>
      </c>
      <c r="H138" s="38" t="str">
        <f t="shared" si="1"/>
        <v>BTE10104/1</v>
      </c>
      <c r="I138" s="38" t="s">
        <v>674</v>
      </c>
      <c r="J138" s="50" t="s">
        <v>817</v>
      </c>
      <c r="K138" s="51">
        <v>90</v>
      </c>
      <c r="L138" s="28" t="s">
        <v>37</v>
      </c>
      <c r="M138" s="39"/>
      <c r="N138" s="1" t="s">
        <v>377</v>
      </c>
      <c r="O138" s="1" t="s">
        <v>626</v>
      </c>
    </row>
    <row r="139" spans="1:15" s="1" customFormat="1" ht="18.75" customHeight="1">
      <c r="A139" s="37" t="s">
        <v>584</v>
      </c>
      <c r="B139" s="26" t="s">
        <v>585</v>
      </c>
      <c r="C139" s="29" t="s">
        <v>11</v>
      </c>
      <c r="D139" s="31" t="s">
        <v>344</v>
      </c>
      <c r="E139" s="31">
        <v>3</v>
      </c>
      <c r="F139" s="28" t="s">
        <v>29</v>
      </c>
      <c r="G139" s="28">
        <v>14</v>
      </c>
      <c r="H139" s="38" t="str">
        <f t="shared" si="1"/>
        <v>BTE10401/1</v>
      </c>
      <c r="I139" s="38" t="s">
        <v>675</v>
      </c>
      <c r="J139" s="50" t="s">
        <v>818</v>
      </c>
      <c r="K139" s="51">
        <v>60</v>
      </c>
      <c r="L139" s="28" t="s">
        <v>38</v>
      </c>
      <c r="M139" s="39"/>
      <c r="N139" s="1" t="s">
        <v>377</v>
      </c>
      <c r="O139" s="1" t="s">
        <v>626</v>
      </c>
    </row>
    <row r="140" spans="1:15" s="1" customFormat="1" ht="18.75" customHeight="1">
      <c r="A140" s="37" t="s">
        <v>227</v>
      </c>
      <c r="B140" s="26" t="s">
        <v>228</v>
      </c>
      <c r="C140" s="29" t="s">
        <v>290</v>
      </c>
      <c r="D140" s="27" t="s">
        <v>344</v>
      </c>
      <c r="E140" s="27">
        <v>3</v>
      </c>
      <c r="F140" s="28" t="s">
        <v>29</v>
      </c>
      <c r="G140" s="28">
        <v>36</v>
      </c>
      <c r="H140" s="38" t="str">
        <f t="shared" si="1"/>
        <v>CHE10025/18HOH_TN</v>
      </c>
      <c r="I140" s="38" t="s">
        <v>236</v>
      </c>
      <c r="J140" s="50" t="s">
        <v>707</v>
      </c>
      <c r="K140" s="51">
        <v>60</v>
      </c>
      <c r="L140" s="28" t="s">
        <v>38</v>
      </c>
      <c r="M140" s="39"/>
      <c r="N140" s="1" t="s">
        <v>377</v>
      </c>
      <c r="O140" s="1" t="s">
        <v>626</v>
      </c>
    </row>
    <row r="141" spans="1:15" s="1" customFormat="1" ht="18.75" customHeight="1">
      <c r="A141" s="37" t="s">
        <v>586</v>
      </c>
      <c r="B141" s="26" t="s">
        <v>587</v>
      </c>
      <c r="C141" s="29" t="s">
        <v>381</v>
      </c>
      <c r="D141" s="27" t="s">
        <v>344</v>
      </c>
      <c r="E141" s="27">
        <v>3</v>
      </c>
      <c r="F141" s="28" t="s">
        <v>29</v>
      </c>
      <c r="G141" s="28">
        <v>98</v>
      </c>
      <c r="H141" s="38" t="str">
        <f t="shared" si="1"/>
        <v>CSC12107/17_1</v>
      </c>
      <c r="I141" s="38" t="s">
        <v>676</v>
      </c>
      <c r="J141" s="50" t="s">
        <v>819</v>
      </c>
      <c r="K141" s="51">
        <v>120</v>
      </c>
      <c r="L141" s="28" t="s">
        <v>37</v>
      </c>
      <c r="M141" s="39"/>
      <c r="N141" s="1" t="s">
        <v>377</v>
      </c>
      <c r="O141" s="1" t="s">
        <v>626</v>
      </c>
    </row>
    <row r="142" spans="1:15" s="1" customFormat="1" ht="18.75" customHeight="1">
      <c r="A142" s="37" t="s">
        <v>588</v>
      </c>
      <c r="B142" s="26" t="s">
        <v>589</v>
      </c>
      <c r="C142" s="29" t="s">
        <v>168</v>
      </c>
      <c r="D142" s="27" t="s">
        <v>344</v>
      </c>
      <c r="E142" s="27">
        <v>3</v>
      </c>
      <c r="F142" s="28" t="s">
        <v>29</v>
      </c>
      <c r="G142" s="28">
        <v>48</v>
      </c>
      <c r="H142" s="38" t="str">
        <f t="shared" si="1"/>
        <v>CSC13006/17_31</v>
      </c>
      <c r="I142" s="38" t="s">
        <v>143</v>
      </c>
      <c r="J142" s="50" t="s">
        <v>820</v>
      </c>
      <c r="K142" s="51"/>
      <c r="L142" s="28" t="s">
        <v>37</v>
      </c>
      <c r="M142" s="39" t="s">
        <v>85</v>
      </c>
      <c r="N142" s="1" t="s">
        <v>377</v>
      </c>
      <c r="O142" s="1" t="s">
        <v>626</v>
      </c>
    </row>
    <row r="143" spans="1:15" s="1" customFormat="1" ht="18.75" customHeight="1">
      <c r="A143" s="37" t="s">
        <v>590</v>
      </c>
      <c r="B143" s="26" t="s">
        <v>591</v>
      </c>
      <c r="C143" s="29" t="s">
        <v>218</v>
      </c>
      <c r="D143" s="27" t="s">
        <v>344</v>
      </c>
      <c r="E143" s="27">
        <v>3</v>
      </c>
      <c r="F143" s="28" t="s">
        <v>29</v>
      </c>
      <c r="G143" s="28">
        <v>42</v>
      </c>
      <c r="H143" s="38" t="str">
        <f t="shared" si="1"/>
        <v>MTH10219/17TTH</v>
      </c>
      <c r="I143" s="38" t="s">
        <v>105</v>
      </c>
      <c r="J143" s="50" t="s">
        <v>719</v>
      </c>
      <c r="K143" s="51">
        <v>120</v>
      </c>
      <c r="L143" s="28" t="s">
        <v>37</v>
      </c>
      <c r="M143" s="39"/>
      <c r="N143" s="1" t="s">
        <v>377</v>
      </c>
      <c r="O143" s="1" t="s">
        <v>626</v>
      </c>
    </row>
    <row r="144" spans="1:15" s="1" customFormat="1" ht="18.75" customHeight="1">
      <c r="A144" s="37" t="s">
        <v>592</v>
      </c>
      <c r="B144" s="26" t="s">
        <v>593</v>
      </c>
      <c r="C144" s="29" t="s">
        <v>174</v>
      </c>
      <c r="D144" s="31" t="s">
        <v>344</v>
      </c>
      <c r="E144" s="31">
        <v>3</v>
      </c>
      <c r="F144" s="28" t="s">
        <v>29</v>
      </c>
      <c r="G144" s="28">
        <v>18</v>
      </c>
      <c r="H144" s="38" t="str">
        <f t="shared" si="1"/>
        <v>PHY10119/17VLDT</v>
      </c>
      <c r="I144" s="38" t="s">
        <v>107</v>
      </c>
      <c r="J144" s="50" t="s">
        <v>821</v>
      </c>
      <c r="K144" s="51">
        <v>60</v>
      </c>
      <c r="L144" s="28" t="s">
        <v>37</v>
      </c>
      <c r="M144" s="39"/>
      <c r="N144" s="1" t="s">
        <v>377</v>
      </c>
      <c r="O144" s="1" t="s">
        <v>626</v>
      </c>
    </row>
    <row r="145" spans="1:15" s="1" customFormat="1" ht="18.75" customHeight="1">
      <c r="A145" s="37" t="s">
        <v>594</v>
      </c>
      <c r="B145" s="26" t="s">
        <v>595</v>
      </c>
      <c r="C145" s="29" t="s">
        <v>200</v>
      </c>
      <c r="D145" s="31" t="s">
        <v>344</v>
      </c>
      <c r="E145" s="31">
        <v>4</v>
      </c>
      <c r="F145" s="28" t="s">
        <v>33</v>
      </c>
      <c r="G145" s="28">
        <v>349</v>
      </c>
      <c r="H145" s="38" t="str">
        <f t="shared" si="1"/>
        <v>BTE10006/18CSH</v>
      </c>
      <c r="I145" s="38" t="s">
        <v>677</v>
      </c>
      <c r="J145" s="50" t="s">
        <v>822</v>
      </c>
      <c r="K145" s="51">
        <v>90</v>
      </c>
      <c r="L145" s="28" t="s">
        <v>38</v>
      </c>
      <c r="M145" s="39"/>
      <c r="N145" s="1" t="s">
        <v>377</v>
      </c>
      <c r="O145" s="1" t="s">
        <v>626</v>
      </c>
    </row>
    <row r="146" spans="1:15" s="1" customFormat="1" ht="18.75" customHeight="1">
      <c r="A146" s="37" t="s">
        <v>596</v>
      </c>
      <c r="B146" s="26" t="s">
        <v>597</v>
      </c>
      <c r="C146" s="29" t="s">
        <v>11</v>
      </c>
      <c r="D146" s="31" t="s">
        <v>355</v>
      </c>
      <c r="E146" s="31">
        <v>3</v>
      </c>
      <c r="F146" s="28" t="s">
        <v>29</v>
      </c>
      <c r="G146" s="28">
        <v>74</v>
      </c>
      <c r="H146" s="38" t="str">
        <f t="shared" si="1"/>
        <v>BIO10205/1</v>
      </c>
      <c r="I146" s="38" t="s">
        <v>678</v>
      </c>
      <c r="J146" s="50" t="s">
        <v>823</v>
      </c>
      <c r="K146" s="51">
        <v>60</v>
      </c>
      <c r="L146" s="28" t="s">
        <v>38</v>
      </c>
      <c r="M146" s="39"/>
      <c r="N146" s="1" t="s">
        <v>377</v>
      </c>
      <c r="O146" s="1" t="s">
        <v>626</v>
      </c>
    </row>
    <row r="147" spans="1:15" s="1" customFormat="1" ht="18.75" customHeight="1">
      <c r="A147" s="37" t="s">
        <v>598</v>
      </c>
      <c r="B147" s="26" t="s">
        <v>599</v>
      </c>
      <c r="C147" s="29" t="s">
        <v>168</v>
      </c>
      <c r="D147" s="27" t="s">
        <v>355</v>
      </c>
      <c r="E147" s="27">
        <v>3</v>
      </c>
      <c r="F147" s="28" t="s">
        <v>29</v>
      </c>
      <c r="G147" s="28">
        <v>120</v>
      </c>
      <c r="H147" s="38" t="str">
        <f t="shared" si="1"/>
        <v>CSC13112/17_31</v>
      </c>
      <c r="I147" s="38" t="s">
        <v>134</v>
      </c>
      <c r="J147" s="50" t="s">
        <v>824</v>
      </c>
      <c r="K147" s="51">
        <v>120</v>
      </c>
      <c r="L147" s="28" t="s">
        <v>37</v>
      </c>
      <c r="M147" s="39"/>
      <c r="N147" s="1" t="s">
        <v>377</v>
      </c>
      <c r="O147" s="1" t="s">
        <v>626</v>
      </c>
    </row>
    <row r="148" spans="1:15" s="1" customFormat="1" ht="18.75" customHeight="1">
      <c r="A148" s="37" t="s">
        <v>600</v>
      </c>
      <c r="B148" s="26" t="s">
        <v>601</v>
      </c>
      <c r="C148" s="29" t="s">
        <v>11</v>
      </c>
      <c r="D148" s="31" t="s">
        <v>355</v>
      </c>
      <c r="E148" s="31">
        <v>3</v>
      </c>
      <c r="F148" s="28" t="s">
        <v>29</v>
      </c>
      <c r="G148" s="28">
        <v>29</v>
      </c>
      <c r="H148" s="38" t="str">
        <f t="shared" si="1"/>
        <v>ETC10107/1</v>
      </c>
      <c r="I148" s="38" t="s">
        <v>205</v>
      </c>
      <c r="J148" s="50" t="s">
        <v>825</v>
      </c>
      <c r="K148" s="51">
        <v>60</v>
      </c>
      <c r="L148" s="28" t="s">
        <v>37</v>
      </c>
      <c r="M148" s="39"/>
      <c r="N148" s="1" t="s">
        <v>377</v>
      </c>
      <c r="O148" s="1" t="s">
        <v>626</v>
      </c>
    </row>
    <row r="149" spans="1:15" s="1" customFormat="1" ht="18.75" customHeight="1">
      <c r="A149" s="37" t="s">
        <v>171</v>
      </c>
      <c r="B149" s="26" t="s">
        <v>172</v>
      </c>
      <c r="C149" s="29" t="s">
        <v>11</v>
      </c>
      <c r="D149" s="31" t="s">
        <v>355</v>
      </c>
      <c r="E149" s="31">
        <v>3</v>
      </c>
      <c r="F149" s="28" t="s">
        <v>29</v>
      </c>
      <c r="G149" s="28">
        <v>58</v>
      </c>
      <c r="H149" s="38" t="str">
        <f t="shared" si="1"/>
        <v>ETC10312/1</v>
      </c>
      <c r="I149" s="38" t="s">
        <v>112</v>
      </c>
      <c r="J149" s="50" t="s">
        <v>826</v>
      </c>
      <c r="K149" s="51">
        <v>60</v>
      </c>
      <c r="L149" s="28" t="s">
        <v>37</v>
      </c>
      <c r="M149" s="39"/>
      <c r="N149" s="1" t="s">
        <v>377</v>
      </c>
      <c r="O149" s="1" t="s">
        <v>626</v>
      </c>
    </row>
    <row r="150" spans="1:15" s="1" customFormat="1" ht="18.75" customHeight="1">
      <c r="A150" s="37" t="s">
        <v>602</v>
      </c>
      <c r="B150" s="26" t="s">
        <v>603</v>
      </c>
      <c r="C150" s="29" t="s">
        <v>435</v>
      </c>
      <c r="D150" s="27" t="s">
        <v>355</v>
      </c>
      <c r="E150" s="27">
        <v>3</v>
      </c>
      <c r="F150" s="28" t="s">
        <v>29</v>
      </c>
      <c r="G150" s="28">
        <v>10</v>
      </c>
      <c r="H150" s="38" t="str">
        <f t="shared" si="1"/>
        <v>GEO10202/NH_17DCH</v>
      </c>
      <c r="I150" s="38" t="s">
        <v>642</v>
      </c>
      <c r="J150" s="50" t="s">
        <v>744</v>
      </c>
      <c r="K150" s="51">
        <v>90</v>
      </c>
      <c r="L150" s="28" t="s">
        <v>37</v>
      </c>
      <c r="M150" s="39"/>
      <c r="N150" s="1" t="s">
        <v>377</v>
      </c>
      <c r="O150" s="1" t="s">
        <v>626</v>
      </c>
    </row>
    <row r="151" spans="1:15" s="1" customFormat="1" ht="18.75" customHeight="1">
      <c r="A151" s="37" t="s">
        <v>604</v>
      </c>
      <c r="B151" s="26" t="s">
        <v>605</v>
      </c>
      <c r="C151" s="29" t="s">
        <v>11</v>
      </c>
      <c r="D151" s="31" t="s">
        <v>355</v>
      </c>
      <c r="E151" s="31">
        <v>4</v>
      </c>
      <c r="F151" s="28" t="s">
        <v>33</v>
      </c>
      <c r="G151" s="28">
        <v>29</v>
      </c>
      <c r="H151" s="38" t="str">
        <f t="shared" si="1"/>
        <v>BTE10212/1</v>
      </c>
      <c r="I151" s="38" t="s">
        <v>679</v>
      </c>
      <c r="J151" s="50" t="s">
        <v>827</v>
      </c>
      <c r="K151" s="51">
        <v>60</v>
      </c>
      <c r="L151" s="28" t="s">
        <v>38</v>
      </c>
      <c r="M151" s="39"/>
      <c r="N151" s="1" t="s">
        <v>377</v>
      </c>
      <c r="O151" s="1" t="s">
        <v>626</v>
      </c>
    </row>
    <row r="152" spans="1:15" s="1" customFormat="1" ht="18.75" customHeight="1">
      <c r="A152" s="37" t="s">
        <v>606</v>
      </c>
      <c r="B152" s="26" t="s">
        <v>607</v>
      </c>
      <c r="C152" s="29" t="s">
        <v>11</v>
      </c>
      <c r="D152" s="31" t="s">
        <v>355</v>
      </c>
      <c r="E152" s="31">
        <v>4</v>
      </c>
      <c r="F152" s="28" t="s">
        <v>33</v>
      </c>
      <c r="G152" s="28">
        <v>53</v>
      </c>
      <c r="H152" s="38" t="str">
        <f t="shared" si="1"/>
        <v>BTE10303/1</v>
      </c>
      <c r="I152" s="38" t="s">
        <v>680</v>
      </c>
      <c r="J152" s="50" t="s">
        <v>828</v>
      </c>
      <c r="K152" s="51">
        <v>60</v>
      </c>
      <c r="L152" s="28" t="s">
        <v>38</v>
      </c>
      <c r="M152" s="39"/>
      <c r="N152" s="1" t="s">
        <v>377</v>
      </c>
      <c r="O152" s="1" t="s">
        <v>626</v>
      </c>
    </row>
    <row r="153" spans="1:15" s="1" customFormat="1" ht="18.75" customHeight="1">
      <c r="A153" s="37" t="s">
        <v>608</v>
      </c>
      <c r="B153" s="26" t="s">
        <v>609</v>
      </c>
      <c r="C153" s="29" t="s">
        <v>177</v>
      </c>
      <c r="D153" s="31" t="s">
        <v>355</v>
      </c>
      <c r="E153" s="31">
        <v>4</v>
      </c>
      <c r="F153" s="28" t="s">
        <v>33</v>
      </c>
      <c r="G153" s="28">
        <v>7</v>
      </c>
      <c r="H153" s="38" t="str">
        <f t="shared" si="1"/>
        <v>CSC16102/17_22</v>
      </c>
      <c r="I153" s="38" t="s">
        <v>181</v>
      </c>
      <c r="J153" s="50" t="s">
        <v>829</v>
      </c>
      <c r="K153" s="51">
        <v>120</v>
      </c>
      <c r="L153" s="28" t="s">
        <v>37</v>
      </c>
      <c r="M153" s="39"/>
      <c r="N153" s="1" t="s">
        <v>377</v>
      </c>
      <c r="O153" s="1" t="s">
        <v>626</v>
      </c>
    </row>
    <row r="154" spans="1:15" s="1" customFormat="1" ht="18.75" customHeight="1">
      <c r="A154" s="37" t="s">
        <v>610</v>
      </c>
      <c r="B154" s="26" t="s">
        <v>611</v>
      </c>
      <c r="C154" s="29" t="s">
        <v>167</v>
      </c>
      <c r="D154" s="31" t="s">
        <v>355</v>
      </c>
      <c r="E154" s="31">
        <v>4</v>
      </c>
      <c r="F154" s="28" t="s">
        <v>33</v>
      </c>
      <c r="G154" s="28">
        <v>67</v>
      </c>
      <c r="H154" s="38" t="str">
        <f t="shared" si="1"/>
        <v>CSC17102/17_21</v>
      </c>
      <c r="I154" s="38" t="s">
        <v>223</v>
      </c>
      <c r="J154" s="50" t="s">
        <v>830</v>
      </c>
      <c r="K154" s="51">
        <v>120</v>
      </c>
      <c r="L154" s="28" t="s">
        <v>37</v>
      </c>
      <c r="M154" s="39"/>
      <c r="N154" s="1" t="s">
        <v>377</v>
      </c>
      <c r="O154" s="1" t="s">
        <v>626</v>
      </c>
    </row>
    <row r="155" spans="1:15" s="1" customFormat="1" ht="18.75" customHeight="1">
      <c r="A155" s="37" t="s">
        <v>612</v>
      </c>
      <c r="B155" s="26" t="s">
        <v>613</v>
      </c>
      <c r="C155" s="29" t="s">
        <v>74</v>
      </c>
      <c r="D155" s="31" t="s">
        <v>355</v>
      </c>
      <c r="E155" s="31">
        <v>4</v>
      </c>
      <c r="F155" s="28" t="s">
        <v>33</v>
      </c>
      <c r="G155" s="28">
        <v>72</v>
      </c>
      <c r="H155" s="38" t="str">
        <f t="shared" si="1"/>
        <v>ENV10116/17KMT</v>
      </c>
      <c r="I155" s="38" t="s">
        <v>148</v>
      </c>
      <c r="J155" s="50" t="s">
        <v>734</v>
      </c>
      <c r="K155" s="51">
        <v>60</v>
      </c>
      <c r="L155" s="28" t="s">
        <v>37</v>
      </c>
      <c r="M155" s="39"/>
      <c r="N155" s="1" t="s">
        <v>377</v>
      </c>
      <c r="O155" s="1" t="s">
        <v>626</v>
      </c>
    </row>
    <row r="156" spans="1:15" s="1" customFormat="1" ht="18.75" customHeight="1">
      <c r="A156" s="37" t="s">
        <v>614</v>
      </c>
      <c r="B156" s="26" t="s">
        <v>615</v>
      </c>
      <c r="C156" s="29" t="s">
        <v>74</v>
      </c>
      <c r="D156" s="31" t="s">
        <v>355</v>
      </c>
      <c r="E156" s="31">
        <v>4</v>
      </c>
      <c r="F156" s="28" t="s">
        <v>33</v>
      </c>
      <c r="G156" s="28">
        <v>36</v>
      </c>
      <c r="H156" s="38" t="str">
        <f t="shared" si="1"/>
        <v>ENV10138/17KMT</v>
      </c>
      <c r="I156" s="38" t="s">
        <v>128</v>
      </c>
      <c r="J156" s="50" t="s">
        <v>831</v>
      </c>
      <c r="K156" s="51">
        <v>60</v>
      </c>
      <c r="L156" s="28" t="s">
        <v>37</v>
      </c>
      <c r="M156" s="39"/>
      <c r="N156" s="1" t="s">
        <v>377</v>
      </c>
      <c r="O156" s="1" t="s">
        <v>626</v>
      </c>
    </row>
    <row r="157" spans="1:15" s="1" customFormat="1" ht="18.75" customHeight="1">
      <c r="A157" s="37" t="s">
        <v>372</v>
      </c>
      <c r="B157" s="26" t="s">
        <v>373</v>
      </c>
      <c r="C157" s="29" t="s">
        <v>44</v>
      </c>
      <c r="D157" s="31" t="s">
        <v>367</v>
      </c>
      <c r="E157" s="31">
        <v>1</v>
      </c>
      <c r="F157" s="28" t="s">
        <v>0</v>
      </c>
      <c r="G157" s="28">
        <v>23</v>
      </c>
      <c r="H157" s="38" t="str">
        <f t="shared" si="1"/>
        <v>PHY10010/18VLH1TN</v>
      </c>
      <c r="I157" s="38" t="s">
        <v>681</v>
      </c>
      <c r="J157" s="50" t="s">
        <v>832</v>
      </c>
      <c r="K157" s="51">
        <v>90</v>
      </c>
      <c r="L157" s="28" t="s">
        <v>38</v>
      </c>
      <c r="M157" s="39"/>
      <c r="N157" s="1" t="s">
        <v>377</v>
      </c>
      <c r="O157" s="1" t="s">
        <v>626</v>
      </c>
    </row>
    <row r="158" spans="1:15" s="1" customFormat="1" ht="18.75" customHeight="1">
      <c r="A158" s="37" t="s">
        <v>616</v>
      </c>
      <c r="B158" s="26" t="s">
        <v>617</v>
      </c>
      <c r="C158" s="29" t="s">
        <v>11</v>
      </c>
      <c r="D158" s="31" t="s">
        <v>367</v>
      </c>
      <c r="E158" s="31">
        <v>3</v>
      </c>
      <c r="F158" s="28" t="s">
        <v>29</v>
      </c>
      <c r="G158" s="28">
        <v>249</v>
      </c>
      <c r="H158" s="38" t="str">
        <f t="shared" si="1"/>
        <v>BTE10021/1</v>
      </c>
      <c r="I158" s="38" t="s">
        <v>141</v>
      </c>
      <c r="J158" s="50" t="s">
        <v>833</v>
      </c>
      <c r="K158" s="51">
        <v>60</v>
      </c>
      <c r="L158" s="28" t="s">
        <v>38</v>
      </c>
      <c r="M158" s="39"/>
      <c r="N158" s="1" t="s">
        <v>377</v>
      </c>
      <c r="O158" s="1" t="s">
        <v>626</v>
      </c>
    </row>
    <row r="159" spans="1:15" s="1" customFormat="1" ht="18.75" customHeight="1">
      <c r="A159" s="37" t="s">
        <v>618</v>
      </c>
      <c r="B159" s="26" t="s">
        <v>619</v>
      </c>
      <c r="C159" s="29" t="s">
        <v>11</v>
      </c>
      <c r="D159" s="31" t="s">
        <v>367</v>
      </c>
      <c r="E159" s="31">
        <v>4</v>
      </c>
      <c r="F159" s="28" t="s">
        <v>33</v>
      </c>
      <c r="G159" s="28">
        <v>32</v>
      </c>
      <c r="H159" s="38" t="str">
        <f t="shared" si="1"/>
        <v>BIO10505/1</v>
      </c>
      <c r="I159" s="38" t="s">
        <v>133</v>
      </c>
      <c r="J159" s="50" t="s">
        <v>834</v>
      </c>
      <c r="K159" s="51">
        <v>60</v>
      </c>
      <c r="L159" s="28" t="s">
        <v>38</v>
      </c>
      <c r="M159" s="39"/>
      <c r="N159" s="1" t="s">
        <v>377</v>
      </c>
      <c r="O159" s="1" t="s">
        <v>626</v>
      </c>
    </row>
    <row r="160" spans="1:15" s="1" customFormat="1" ht="18.75" customHeight="1">
      <c r="A160" s="37" t="s">
        <v>620</v>
      </c>
      <c r="B160" s="26" t="s">
        <v>621</v>
      </c>
      <c r="C160" s="29" t="s">
        <v>11</v>
      </c>
      <c r="D160" s="31" t="s">
        <v>367</v>
      </c>
      <c r="E160" s="31">
        <v>4</v>
      </c>
      <c r="F160" s="28" t="s">
        <v>33</v>
      </c>
      <c r="G160" s="28">
        <v>7</v>
      </c>
      <c r="H160" s="38" t="str">
        <f t="shared" si="1"/>
        <v>BTE10206/1</v>
      </c>
      <c r="I160" s="38" t="s">
        <v>109</v>
      </c>
      <c r="J160" s="50" t="s">
        <v>806</v>
      </c>
      <c r="K160" s="51">
        <v>90</v>
      </c>
      <c r="L160" s="28" t="s">
        <v>38</v>
      </c>
      <c r="M160" s="39"/>
      <c r="N160" s="1" t="s">
        <v>377</v>
      </c>
      <c r="O160" s="1" t="s">
        <v>626</v>
      </c>
    </row>
    <row r="161" spans="1:15" s="1" customFormat="1" ht="18.75" customHeight="1">
      <c r="A161" s="37" t="s">
        <v>622</v>
      </c>
      <c r="B161" s="26" t="s">
        <v>623</v>
      </c>
      <c r="C161" s="29" t="s">
        <v>74</v>
      </c>
      <c r="D161" s="31" t="s">
        <v>367</v>
      </c>
      <c r="E161" s="31">
        <v>4</v>
      </c>
      <c r="F161" s="28" t="s">
        <v>33</v>
      </c>
      <c r="G161" s="28">
        <v>19</v>
      </c>
      <c r="H161" s="38" t="str">
        <f t="shared" si="1"/>
        <v>ENV10104/17KMT</v>
      </c>
      <c r="I161" s="38" t="s">
        <v>152</v>
      </c>
      <c r="J161" s="50" t="s">
        <v>748</v>
      </c>
      <c r="K161" s="51">
        <v>90</v>
      </c>
      <c r="L161" s="28" t="s">
        <v>37</v>
      </c>
      <c r="M161" s="39"/>
      <c r="N161" s="1" t="s">
        <v>377</v>
      </c>
      <c r="O161" s="1" t="s">
        <v>626</v>
      </c>
    </row>
    <row r="162" spans="1:15" s="1" customFormat="1" ht="18.75" customHeight="1">
      <c r="A162" s="37" t="s">
        <v>920</v>
      </c>
      <c r="B162" s="26" t="s">
        <v>921</v>
      </c>
      <c r="C162" s="29" t="s">
        <v>903</v>
      </c>
      <c r="D162" s="31" t="s">
        <v>367</v>
      </c>
      <c r="E162" s="31">
        <v>4</v>
      </c>
      <c r="F162" s="28" t="s">
        <v>33</v>
      </c>
      <c r="G162" s="28">
        <v>46</v>
      </c>
      <c r="H162" s="38" t="str">
        <f t="shared" si="1"/>
        <v>MSC10111/17MM</v>
      </c>
      <c r="I162" s="38" t="s">
        <v>946</v>
      </c>
      <c r="J162" s="50" t="s">
        <v>947</v>
      </c>
      <c r="K162" s="51">
        <v>60</v>
      </c>
      <c r="L162" s="28" t="s">
        <v>37</v>
      </c>
      <c r="M162" s="39"/>
      <c r="N162" s="1" t="s">
        <v>377</v>
      </c>
      <c r="O162" s="1" t="s">
        <v>626</v>
      </c>
    </row>
    <row r="163" spans="1:15" s="1" customFormat="1" ht="18.75" customHeight="1">
      <c r="A163" s="37" t="s">
        <v>922</v>
      </c>
      <c r="B163" s="26" t="s">
        <v>923</v>
      </c>
      <c r="C163" s="29" t="s">
        <v>924</v>
      </c>
      <c r="D163" s="31" t="s">
        <v>367</v>
      </c>
      <c r="E163" s="31">
        <v>4</v>
      </c>
      <c r="F163" s="28" t="s">
        <v>33</v>
      </c>
      <c r="G163" s="28">
        <v>48</v>
      </c>
      <c r="H163" s="38" t="str">
        <f t="shared" si="1"/>
        <v>MSC10206/17po</v>
      </c>
      <c r="I163" s="38" t="s">
        <v>962</v>
      </c>
      <c r="J163" s="50" t="s">
        <v>963</v>
      </c>
      <c r="K163" s="51">
        <v>60</v>
      </c>
      <c r="L163" s="28" t="s">
        <v>37</v>
      </c>
      <c r="M163" s="39"/>
      <c r="N163" s="1" t="s">
        <v>377</v>
      </c>
      <c r="O163" s="1" t="s">
        <v>626</v>
      </c>
    </row>
    <row r="164" spans="1:15" s="1" customFormat="1" ht="18.75" customHeight="1">
      <c r="A164" s="42" t="s">
        <v>624</v>
      </c>
      <c r="B164" s="43" t="s">
        <v>625</v>
      </c>
      <c r="C164" s="44" t="s">
        <v>218</v>
      </c>
      <c r="D164" s="45" t="s">
        <v>367</v>
      </c>
      <c r="E164" s="45">
        <v>4</v>
      </c>
      <c r="F164" s="46" t="s">
        <v>33</v>
      </c>
      <c r="G164" s="46">
        <v>14</v>
      </c>
      <c r="H164" s="41" t="str">
        <f t="shared" si="1"/>
        <v>MTH10221/17TTH</v>
      </c>
      <c r="I164" s="41" t="s">
        <v>682</v>
      </c>
      <c r="J164" s="49" t="s">
        <v>835</v>
      </c>
      <c r="K164" s="52">
        <v>120</v>
      </c>
      <c r="L164" s="46" t="s">
        <v>37</v>
      </c>
      <c r="M164" s="47"/>
      <c r="N164" s="1" t="s">
        <v>377</v>
      </c>
      <c r="O164" s="1" t="s">
        <v>626</v>
      </c>
    </row>
    <row r="165" ht="11.25" customHeight="1"/>
    <row r="166" spans="1:12" s="16" customFormat="1" ht="15.75" customHeight="1">
      <c r="A166" s="13" t="s">
        <v>30</v>
      </c>
      <c r="B166" s="14"/>
      <c r="C166" s="14"/>
      <c r="D166" s="15"/>
      <c r="E166" s="15"/>
      <c r="F166" s="15"/>
      <c r="G166" s="15"/>
      <c r="H166" s="15"/>
      <c r="I166" s="35"/>
      <c r="J166" s="35"/>
      <c r="K166" s="35"/>
      <c r="L166" s="15"/>
    </row>
    <row r="167" spans="1:12" s="16" customFormat="1" ht="15.75" customHeight="1">
      <c r="A167" s="30" t="s">
        <v>31</v>
      </c>
      <c r="B167" s="14"/>
      <c r="C167" s="14"/>
      <c r="D167" s="15"/>
      <c r="E167" s="15"/>
      <c r="F167" s="15"/>
      <c r="G167" s="15"/>
      <c r="H167" s="15"/>
      <c r="I167" s="35"/>
      <c r="J167" s="35"/>
      <c r="K167" s="35"/>
      <c r="L167" s="15"/>
    </row>
    <row r="168" spans="1:12" s="21" customFormat="1" ht="15.75" customHeight="1">
      <c r="A168" s="59" t="s">
        <v>683</v>
      </c>
      <c r="B168" s="18"/>
      <c r="C168" s="18"/>
      <c r="D168" s="19"/>
      <c r="E168" s="19"/>
      <c r="F168" s="19"/>
      <c r="G168" s="20"/>
      <c r="H168" s="20"/>
      <c r="I168" s="20"/>
      <c r="J168" s="20"/>
      <c r="K168" s="20"/>
      <c r="L168" s="20"/>
    </row>
    <row r="169" spans="1:12" s="16" customFormat="1" ht="15.75" customHeight="1">
      <c r="A169" s="17" t="s">
        <v>706</v>
      </c>
      <c r="B169" s="14"/>
      <c r="C169" s="14"/>
      <c r="D169" s="15"/>
      <c r="E169" s="15"/>
      <c r="F169" s="15"/>
      <c r="G169" s="15"/>
      <c r="H169" s="15"/>
      <c r="I169" s="35"/>
      <c r="J169" s="35"/>
      <c r="K169" s="35"/>
      <c r="L169" s="15"/>
    </row>
    <row r="170" spans="1:12" s="16" customFormat="1" ht="15.75" customHeight="1">
      <c r="A170" s="18"/>
      <c r="B170" s="14"/>
      <c r="C170" s="14"/>
      <c r="D170" s="15"/>
      <c r="E170" s="15"/>
      <c r="F170" s="15"/>
      <c r="G170" s="15"/>
      <c r="H170" s="15"/>
      <c r="I170" s="35"/>
      <c r="J170" s="35"/>
      <c r="K170" s="35"/>
      <c r="L170" s="15"/>
    </row>
    <row r="171" spans="1:13" s="16" customFormat="1" ht="15.75" customHeight="1">
      <c r="A171" s="14"/>
      <c r="B171" s="14"/>
      <c r="D171" s="70"/>
      <c r="E171" s="70"/>
      <c r="F171" s="70"/>
      <c r="G171" s="70"/>
      <c r="H171" s="70"/>
      <c r="I171" s="83" t="s">
        <v>896</v>
      </c>
      <c r="J171" s="83"/>
      <c r="K171" s="83"/>
      <c r="L171" s="83"/>
      <c r="M171" s="83"/>
    </row>
    <row r="172" spans="1:13" s="16" customFormat="1" ht="15.75" customHeight="1">
      <c r="A172" s="14"/>
      <c r="B172" s="14"/>
      <c r="D172" s="40"/>
      <c r="E172" s="40"/>
      <c r="F172" s="40"/>
      <c r="G172" s="40"/>
      <c r="H172" s="40"/>
      <c r="I172" s="84" t="s">
        <v>21</v>
      </c>
      <c r="J172" s="84"/>
      <c r="K172" s="84"/>
      <c r="L172" s="84"/>
      <c r="M172" s="84"/>
    </row>
    <row r="173" spans="1:13" ht="15.75" customHeight="1">
      <c r="A173" s="22"/>
      <c r="B173" s="22"/>
      <c r="D173" s="40"/>
      <c r="E173" s="40"/>
      <c r="F173" s="40"/>
      <c r="G173" s="40"/>
      <c r="H173" s="40"/>
      <c r="I173" s="84" t="s">
        <v>49</v>
      </c>
      <c r="J173" s="84"/>
      <c r="K173" s="84"/>
      <c r="L173" s="84"/>
      <c r="M173" s="84"/>
    </row>
    <row r="174" spans="1:13" ht="15.75" customHeight="1">
      <c r="A174" s="22"/>
      <c r="B174" s="22"/>
      <c r="D174" s="40"/>
      <c r="E174" s="40"/>
      <c r="F174" s="40"/>
      <c r="G174" s="40"/>
      <c r="H174" s="40"/>
      <c r="I174" s="84" t="s">
        <v>50</v>
      </c>
      <c r="J174" s="84"/>
      <c r="K174" s="84"/>
      <c r="L174" s="84"/>
      <c r="M174" s="84"/>
    </row>
    <row r="175" spans="1:13" ht="15.75" customHeight="1">
      <c r="A175" s="22"/>
      <c r="B175" s="22"/>
      <c r="D175" s="24"/>
      <c r="E175" s="24"/>
      <c r="F175" s="24"/>
      <c r="G175" s="24"/>
      <c r="H175" s="24"/>
      <c r="I175" s="36"/>
      <c r="J175" s="23"/>
      <c r="K175" s="36"/>
      <c r="L175" s="24"/>
      <c r="M175" s="36"/>
    </row>
    <row r="176" spans="1:13" ht="15.75" customHeight="1">
      <c r="A176" s="22"/>
      <c r="B176" s="22"/>
      <c r="D176" s="24"/>
      <c r="E176" s="24"/>
      <c r="F176" s="24"/>
      <c r="G176" s="24"/>
      <c r="H176" s="24"/>
      <c r="I176" s="36"/>
      <c r="J176" s="23"/>
      <c r="K176" s="36"/>
      <c r="L176" s="24"/>
      <c r="M176" s="36"/>
    </row>
    <row r="177" spans="1:13" ht="15.75" customHeight="1">
      <c r="A177" s="22"/>
      <c r="B177" s="22"/>
      <c r="D177" s="24"/>
      <c r="E177" s="24"/>
      <c r="F177" s="24"/>
      <c r="G177" s="24"/>
      <c r="H177" s="24"/>
      <c r="I177" s="36"/>
      <c r="J177" s="23"/>
      <c r="K177" s="36"/>
      <c r="L177" s="24"/>
      <c r="M177" s="36"/>
    </row>
    <row r="178" spans="1:13" ht="15.75" customHeight="1">
      <c r="A178" s="22"/>
      <c r="B178" s="22"/>
      <c r="D178" s="24"/>
      <c r="E178" s="24"/>
      <c r="F178" s="24"/>
      <c r="G178" s="24"/>
      <c r="H178" s="24"/>
      <c r="I178" s="36"/>
      <c r="J178" s="23"/>
      <c r="K178" s="36"/>
      <c r="L178" s="24"/>
      <c r="M178" s="36"/>
    </row>
    <row r="179" spans="1:13" ht="15.75" customHeight="1">
      <c r="A179" s="22"/>
      <c r="B179" s="22"/>
      <c r="D179" s="40"/>
      <c r="E179" s="40"/>
      <c r="F179" s="40"/>
      <c r="G179" s="40"/>
      <c r="H179" s="40"/>
      <c r="I179" s="84" t="s">
        <v>51</v>
      </c>
      <c r="J179" s="84"/>
      <c r="K179" s="84"/>
      <c r="L179" s="84"/>
      <c r="M179" s="84"/>
    </row>
  </sheetData>
  <sheetProtection/>
  <mergeCells count="11">
    <mergeCell ref="I171:M171"/>
    <mergeCell ref="F2:K2"/>
    <mergeCell ref="I172:M172"/>
    <mergeCell ref="I173:M173"/>
    <mergeCell ref="I174:M174"/>
    <mergeCell ref="I179:M179"/>
    <mergeCell ref="A1:B1"/>
    <mergeCell ref="A2:B2"/>
    <mergeCell ref="A4:M4"/>
    <mergeCell ref="A5:M5"/>
    <mergeCell ref="F1:K1"/>
  </mergeCells>
  <printOptions/>
  <pageMargins left="0.2" right="0.17" top="0.33" bottom="0.49" header="0.38" footer="0.2"/>
  <pageSetup fitToHeight="0" fitToWidth="1" horizontalDpi="600" verticalDpi="600" orientation="portrait" paperSize="9" scale="75" r:id="rId1"/>
  <headerFooter>
    <oddFooter>&amp;R&amp;P/&amp;N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zoomScale="136" zoomScaleNormal="136" zoomScalePageLayoutView="0" workbookViewId="0" topLeftCell="A10">
      <selection activeCell="I26" sqref="I26:M26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0" style="12" hidden="1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384</v>
      </c>
      <c r="B8" s="26" t="s">
        <v>385</v>
      </c>
      <c r="C8" s="29" t="s">
        <v>218</v>
      </c>
      <c r="D8" s="31" t="s">
        <v>244</v>
      </c>
      <c r="E8" s="31">
        <v>3</v>
      </c>
      <c r="F8" s="28" t="s">
        <v>29</v>
      </c>
      <c r="G8" s="28">
        <v>42</v>
      </c>
      <c r="H8" s="38" t="str">
        <f aca="true" t="shared" si="0" ref="H8:H18">A8&amp;"/"&amp;C8</f>
        <v>MTH10214/17TTH</v>
      </c>
      <c r="I8" s="38" t="s">
        <v>105</v>
      </c>
      <c r="J8" s="50" t="s">
        <v>719</v>
      </c>
      <c r="K8" s="51">
        <v>120</v>
      </c>
      <c r="L8" s="28" t="s">
        <v>37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386</v>
      </c>
      <c r="B9" s="26" t="s">
        <v>387</v>
      </c>
      <c r="C9" s="29" t="s">
        <v>78</v>
      </c>
      <c r="D9" s="31" t="s">
        <v>244</v>
      </c>
      <c r="E9" s="31">
        <v>3</v>
      </c>
      <c r="F9" s="28" t="s">
        <v>29</v>
      </c>
      <c r="G9" s="28">
        <v>41</v>
      </c>
      <c r="H9" s="38" t="str">
        <f t="shared" si="0"/>
        <v>MTH10318/18TTH</v>
      </c>
      <c r="I9" s="38" t="s">
        <v>100</v>
      </c>
      <c r="J9" s="50" t="s">
        <v>720</v>
      </c>
      <c r="K9" s="51">
        <v>120</v>
      </c>
      <c r="L9" s="28" t="s">
        <v>38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388</v>
      </c>
      <c r="B10" s="26" t="s">
        <v>389</v>
      </c>
      <c r="C10" s="29" t="s">
        <v>218</v>
      </c>
      <c r="D10" s="31" t="s">
        <v>244</v>
      </c>
      <c r="E10" s="31">
        <v>3</v>
      </c>
      <c r="F10" s="28" t="s">
        <v>29</v>
      </c>
      <c r="G10" s="28">
        <v>9</v>
      </c>
      <c r="H10" s="38" t="str">
        <f t="shared" si="0"/>
        <v>MTH10418/17TTH</v>
      </c>
      <c r="I10" s="38" t="s">
        <v>93</v>
      </c>
      <c r="J10" s="50" t="s">
        <v>721</v>
      </c>
      <c r="K10" s="51">
        <v>120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436</v>
      </c>
      <c r="B11" s="26" t="s">
        <v>437</v>
      </c>
      <c r="C11" s="29" t="s">
        <v>218</v>
      </c>
      <c r="D11" s="31" t="s">
        <v>259</v>
      </c>
      <c r="E11" s="31">
        <v>4</v>
      </c>
      <c r="F11" s="28" t="s">
        <v>33</v>
      </c>
      <c r="G11" s="28">
        <v>9</v>
      </c>
      <c r="H11" s="38" t="str">
        <f t="shared" si="0"/>
        <v>MTH10419/17TTH</v>
      </c>
      <c r="I11" s="38" t="s">
        <v>155</v>
      </c>
      <c r="J11" s="50" t="s">
        <v>745</v>
      </c>
      <c r="K11" s="51">
        <v>120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56</v>
      </c>
      <c r="B12" s="26" t="s">
        <v>3</v>
      </c>
      <c r="C12" s="29" t="s">
        <v>78</v>
      </c>
      <c r="D12" s="31" t="s">
        <v>291</v>
      </c>
      <c r="E12" s="31">
        <v>3</v>
      </c>
      <c r="F12" s="28" t="s">
        <v>29</v>
      </c>
      <c r="G12" s="28">
        <v>50</v>
      </c>
      <c r="H12" s="38" t="str">
        <f t="shared" si="0"/>
        <v>MTH10202/18TTH</v>
      </c>
      <c r="I12" s="38" t="s">
        <v>116</v>
      </c>
      <c r="J12" s="50" t="s">
        <v>771</v>
      </c>
      <c r="K12" s="51">
        <v>120</v>
      </c>
      <c r="L12" s="28" t="s">
        <v>38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503</v>
      </c>
      <c r="B13" s="26" t="s">
        <v>504</v>
      </c>
      <c r="C13" s="29" t="s">
        <v>218</v>
      </c>
      <c r="D13" s="31" t="s">
        <v>291</v>
      </c>
      <c r="E13" s="31">
        <v>4</v>
      </c>
      <c r="F13" s="28" t="s">
        <v>33</v>
      </c>
      <c r="G13" s="28">
        <v>14</v>
      </c>
      <c r="H13" s="38" t="str">
        <f t="shared" si="0"/>
        <v>MTH10446/17TTH</v>
      </c>
      <c r="I13" s="38" t="s">
        <v>147</v>
      </c>
      <c r="J13" s="50" t="s">
        <v>778</v>
      </c>
      <c r="K13" s="51">
        <v>120</v>
      </c>
      <c r="L13" s="28" t="s">
        <v>37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68</v>
      </c>
      <c r="B14" s="26" t="s">
        <v>8</v>
      </c>
      <c r="C14" s="29" t="s">
        <v>218</v>
      </c>
      <c r="D14" s="31" t="s">
        <v>322</v>
      </c>
      <c r="E14" s="31">
        <v>3</v>
      </c>
      <c r="F14" s="28" t="s">
        <v>29</v>
      </c>
      <c r="G14" s="28">
        <v>19</v>
      </c>
      <c r="H14" s="38" t="str">
        <f t="shared" si="0"/>
        <v>MTH10105/17TTH</v>
      </c>
      <c r="I14" s="38" t="s">
        <v>113</v>
      </c>
      <c r="J14" s="50" t="s">
        <v>797</v>
      </c>
      <c r="K14" s="51">
        <v>90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542</v>
      </c>
      <c r="B15" s="26" t="s">
        <v>543</v>
      </c>
      <c r="C15" s="29" t="s">
        <v>218</v>
      </c>
      <c r="D15" s="31" t="s">
        <v>322</v>
      </c>
      <c r="E15" s="31">
        <v>3</v>
      </c>
      <c r="F15" s="28" t="s">
        <v>29</v>
      </c>
      <c r="G15" s="28">
        <v>21</v>
      </c>
      <c r="H15" s="38" t="str">
        <f t="shared" si="0"/>
        <v>MTH10354/17TTH</v>
      </c>
      <c r="I15" s="38" t="s">
        <v>219</v>
      </c>
      <c r="J15" s="50" t="s">
        <v>798</v>
      </c>
      <c r="K15" s="51">
        <v>120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552</v>
      </c>
      <c r="B16" s="26" t="s">
        <v>553</v>
      </c>
      <c r="C16" s="29" t="s">
        <v>78</v>
      </c>
      <c r="D16" s="31" t="s">
        <v>322</v>
      </c>
      <c r="E16" s="31">
        <v>4</v>
      </c>
      <c r="F16" s="28" t="s">
        <v>33</v>
      </c>
      <c r="G16" s="28">
        <v>78</v>
      </c>
      <c r="H16" s="38" t="str">
        <f t="shared" si="0"/>
        <v>MTH10448/18TTH</v>
      </c>
      <c r="I16" s="38" t="s">
        <v>119</v>
      </c>
      <c r="J16" s="50" t="s">
        <v>802</v>
      </c>
      <c r="K16" s="51">
        <v>120</v>
      </c>
      <c r="L16" s="28" t="s">
        <v>38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590</v>
      </c>
      <c r="B17" s="26" t="s">
        <v>591</v>
      </c>
      <c r="C17" s="29" t="s">
        <v>218</v>
      </c>
      <c r="D17" s="31" t="s">
        <v>344</v>
      </c>
      <c r="E17" s="31">
        <v>3</v>
      </c>
      <c r="F17" s="28" t="s">
        <v>29</v>
      </c>
      <c r="G17" s="28">
        <v>42</v>
      </c>
      <c r="H17" s="38" t="str">
        <f t="shared" si="0"/>
        <v>MTH10219/17TTH</v>
      </c>
      <c r="I17" s="38" t="s">
        <v>105</v>
      </c>
      <c r="J17" s="50" t="s">
        <v>719</v>
      </c>
      <c r="K17" s="51">
        <v>120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42" t="s">
        <v>624</v>
      </c>
      <c r="B18" s="43" t="s">
        <v>625</v>
      </c>
      <c r="C18" s="44" t="s">
        <v>218</v>
      </c>
      <c r="D18" s="45" t="s">
        <v>367</v>
      </c>
      <c r="E18" s="45">
        <v>4</v>
      </c>
      <c r="F18" s="46" t="s">
        <v>33</v>
      </c>
      <c r="G18" s="46">
        <v>14</v>
      </c>
      <c r="H18" s="38" t="str">
        <f t="shared" si="0"/>
        <v>MTH10221/17TTH</v>
      </c>
      <c r="I18" s="41" t="s">
        <v>682</v>
      </c>
      <c r="J18" s="49" t="s">
        <v>835</v>
      </c>
      <c r="K18" s="52">
        <v>120</v>
      </c>
      <c r="L18" s="46" t="s">
        <v>37</v>
      </c>
      <c r="M18" s="47"/>
      <c r="N18" s="1" t="s">
        <v>377</v>
      </c>
      <c r="O18" s="1" t="s">
        <v>626</v>
      </c>
    </row>
    <row r="19" ht="11.25" customHeight="1"/>
    <row r="20" spans="1:12" s="16" customFormat="1" ht="15.75" customHeight="1">
      <c r="A20" s="13" t="s">
        <v>30</v>
      </c>
      <c r="B20" s="14"/>
      <c r="C20" s="14"/>
      <c r="D20" s="15"/>
      <c r="E20" s="15"/>
      <c r="F20" s="15"/>
      <c r="G20" s="15"/>
      <c r="H20" s="15"/>
      <c r="I20" s="35"/>
      <c r="J20" s="35"/>
      <c r="K20" s="35"/>
      <c r="L20" s="15"/>
    </row>
    <row r="21" spans="1:12" s="16" customFormat="1" ht="15.75" customHeight="1">
      <c r="A21" s="30" t="s">
        <v>31</v>
      </c>
      <c r="B21" s="14"/>
      <c r="C21" s="14"/>
      <c r="D21" s="15"/>
      <c r="E21" s="15"/>
      <c r="F21" s="15"/>
      <c r="G21" s="15"/>
      <c r="H21" s="15"/>
      <c r="I21" s="35"/>
      <c r="J21" s="35"/>
      <c r="K21" s="35"/>
      <c r="L21" s="15"/>
    </row>
    <row r="22" spans="1:12" s="21" customFormat="1" ht="15.75" customHeight="1">
      <c r="A22" s="59" t="s">
        <v>683</v>
      </c>
      <c r="B22" s="18"/>
      <c r="C22" s="18"/>
      <c r="D22" s="19"/>
      <c r="E22" s="19"/>
      <c r="F22" s="19"/>
      <c r="G22" s="20"/>
      <c r="H22" s="20"/>
      <c r="I22" s="20"/>
      <c r="J22" s="20"/>
      <c r="K22" s="20"/>
      <c r="L22" s="20"/>
    </row>
    <row r="23" spans="1:12" s="16" customFormat="1" ht="15.75" customHeight="1">
      <c r="A23" s="17" t="s">
        <v>706</v>
      </c>
      <c r="B23" s="14"/>
      <c r="C23" s="14"/>
      <c r="D23" s="15"/>
      <c r="E23" s="15"/>
      <c r="F23" s="15"/>
      <c r="G23" s="15"/>
      <c r="H23" s="15"/>
      <c r="I23" s="35"/>
      <c r="J23" s="35"/>
      <c r="K23" s="35"/>
      <c r="L23" s="15"/>
    </row>
    <row r="24" spans="1:12" s="16" customFormat="1" ht="15.75" customHeight="1">
      <c r="A24" s="18"/>
      <c r="B24" s="14"/>
      <c r="C24" s="14"/>
      <c r="D24" s="15"/>
      <c r="E24" s="15"/>
      <c r="F24" s="15"/>
      <c r="G24" s="15"/>
      <c r="H24" s="15"/>
      <c r="I24" s="35"/>
      <c r="J24" s="35"/>
      <c r="K24" s="35"/>
      <c r="L24" s="15"/>
    </row>
    <row r="25" spans="1:13" s="16" customFormat="1" ht="15.75" customHeight="1">
      <c r="A25" s="14"/>
      <c r="B25" s="14"/>
      <c r="D25" s="70"/>
      <c r="E25" s="70"/>
      <c r="F25" s="70"/>
      <c r="G25" s="70"/>
      <c r="H25" s="70"/>
      <c r="I25" s="83" t="s">
        <v>896</v>
      </c>
      <c r="J25" s="83"/>
      <c r="K25" s="83"/>
      <c r="L25" s="83"/>
      <c r="M25" s="83"/>
    </row>
    <row r="26" spans="1:13" s="16" customFormat="1" ht="15.75" customHeight="1">
      <c r="A26" s="14"/>
      <c r="B26" s="14"/>
      <c r="D26" s="40"/>
      <c r="E26" s="40"/>
      <c r="F26" s="40"/>
      <c r="G26" s="40"/>
      <c r="H26" s="40"/>
      <c r="I26" s="84" t="s">
        <v>21</v>
      </c>
      <c r="J26" s="84"/>
      <c r="K26" s="84"/>
      <c r="L26" s="84"/>
      <c r="M26" s="84"/>
    </row>
    <row r="27" spans="1:13" ht="15.75" customHeight="1">
      <c r="A27" s="22"/>
      <c r="B27" s="22"/>
      <c r="D27" s="40"/>
      <c r="E27" s="40"/>
      <c r="F27" s="40"/>
      <c r="G27" s="40"/>
      <c r="H27" s="40"/>
      <c r="I27" s="84" t="s">
        <v>49</v>
      </c>
      <c r="J27" s="84"/>
      <c r="K27" s="84"/>
      <c r="L27" s="84"/>
      <c r="M27" s="84"/>
    </row>
    <row r="28" spans="1:13" ht="15.75" customHeight="1">
      <c r="A28" s="22"/>
      <c r="B28" s="22"/>
      <c r="D28" s="40"/>
      <c r="E28" s="40"/>
      <c r="F28" s="40"/>
      <c r="G28" s="40"/>
      <c r="H28" s="40"/>
      <c r="I28" s="84" t="s">
        <v>50</v>
      </c>
      <c r="J28" s="84"/>
      <c r="K28" s="84"/>
      <c r="L28" s="84"/>
      <c r="M28" s="84"/>
    </row>
    <row r="29" spans="1:13" ht="15.75" customHeight="1">
      <c r="A29" s="22"/>
      <c r="B29" s="22"/>
      <c r="D29" s="24"/>
      <c r="E29" s="24"/>
      <c r="F29" s="24"/>
      <c r="G29" s="24"/>
      <c r="H29" s="24"/>
      <c r="I29" s="36"/>
      <c r="J29" s="23"/>
      <c r="K29" s="36"/>
      <c r="L29" s="24"/>
      <c r="M29" s="36"/>
    </row>
    <row r="30" spans="1:13" ht="15.75" customHeight="1">
      <c r="A30" s="22"/>
      <c r="B30" s="22"/>
      <c r="D30" s="24"/>
      <c r="E30" s="24"/>
      <c r="F30" s="24"/>
      <c r="G30" s="24"/>
      <c r="H30" s="24"/>
      <c r="I30" s="36"/>
      <c r="J30" s="23"/>
      <c r="K30" s="36"/>
      <c r="L30" s="24"/>
      <c r="M30" s="36"/>
    </row>
    <row r="31" spans="1:13" ht="15.75" customHeight="1">
      <c r="A31" s="22"/>
      <c r="B31" s="22"/>
      <c r="D31" s="24"/>
      <c r="E31" s="24"/>
      <c r="F31" s="24"/>
      <c r="G31" s="24"/>
      <c r="H31" s="24"/>
      <c r="I31" s="36"/>
      <c r="J31" s="23"/>
      <c r="K31" s="36"/>
      <c r="L31" s="24"/>
      <c r="M31" s="36"/>
    </row>
    <row r="32" spans="1:13" ht="15.75" customHeight="1">
      <c r="A32" s="22"/>
      <c r="B32" s="22"/>
      <c r="D32" s="24"/>
      <c r="E32" s="24"/>
      <c r="F32" s="24"/>
      <c r="G32" s="24"/>
      <c r="H32" s="24"/>
      <c r="I32" s="36"/>
      <c r="J32" s="23"/>
      <c r="K32" s="36"/>
      <c r="L32" s="24"/>
      <c r="M32" s="36"/>
    </row>
    <row r="33" spans="1:13" ht="15.75" customHeight="1">
      <c r="A33" s="22"/>
      <c r="B33" s="22"/>
      <c r="D33" s="40"/>
      <c r="E33" s="40"/>
      <c r="F33" s="40"/>
      <c r="G33" s="40"/>
      <c r="H33" s="40"/>
      <c r="I33" s="84" t="s">
        <v>51</v>
      </c>
      <c r="J33" s="84"/>
      <c r="K33" s="84"/>
      <c r="L33" s="84"/>
      <c r="M33" s="84"/>
    </row>
  </sheetData>
  <sheetProtection/>
  <mergeCells count="11">
    <mergeCell ref="I25:M25"/>
    <mergeCell ref="I26:M26"/>
    <mergeCell ref="I27:M27"/>
    <mergeCell ref="I28:M28"/>
    <mergeCell ref="I33:M33"/>
    <mergeCell ref="A1:B1"/>
    <mergeCell ref="A2:B2"/>
    <mergeCell ref="F1:K1"/>
    <mergeCell ref="F2:K2"/>
    <mergeCell ref="A4:M4"/>
    <mergeCell ref="A5:M5"/>
  </mergeCells>
  <printOptions/>
  <pageMargins left="0.31" right="0.17" top="0.3" bottom="0.32" header="0.3" footer="0.17"/>
  <pageSetup fitToHeight="0" fitToWidth="1" horizontalDpi="600" verticalDpi="600" orientation="portrait" paperSize="9" scale="74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tabSelected="1" zoomScale="166" zoomScaleNormal="166" zoomScalePageLayoutView="0" workbookViewId="0" topLeftCell="A1">
      <selection activeCell="I40" sqref="I40:M40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7" width="0" style="12" hidden="1" customWidth="1"/>
    <col min="18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60" t="s">
        <v>175</v>
      </c>
      <c r="B8" s="61" t="s">
        <v>176</v>
      </c>
      <c r="C8" s="62" t="s">
        <v>197</v>
      </c>
      <c r="D8" s="63" t="s">
        <v>244</v>
      </c>
      <c r="E8" s="63">
        <v>1</v>
      </c>
      <c r="F8" s="64" t="s">
        <v>0</v>
      </c>
      <c r="G8" s="64">
        <v>59</v>
      </c>
      <c r="H8" s="65" t="str">
        <f>A8&amp;"/"&amp;C8</f>
        <v>CSC13002/18TN</v>
      </c>
      <c r="I8" s="65" t="s">
        <v>628</v>
      </c>
      <c r="J8" s="66" t="s">
        <v>713</v>
      </c>
      <c r="K8" s="69">
        <v>120</v>
      </c>
      <c r="L8" s="64" t="s">
        <v>38</v>
      </c>
      <c r="M8" s="67"/>
      <c r="N8" s="1" t="s">
        <v>377</v>
      </c>
      <c r="O8" s="1" t="s">
        <v>626</v>
      </c>
    </row>
    <row r="9" spans="1:15" s="1" customFormat="1" ht="18.75" customHeight="1">
      <c r="A9" s="37" t="s">
        <v>379</v>
      </c>
      <c r="B9" s="26" t="s">
        <v>380</v>
      </c>
      <c r="C9" s="29" t="s">
        <v>381</v>
      </c>
      <c r="D9" s="31" t="s">
        <v>244</v>
      </c>
      <c r="E9" s="31">
        <v>3</v>
      </c>
      <c r="F9" s="28" t="s">
        <v>29</v>
      </c>
      <c r="G9" s="28">
        <v>22</v>
      </c>
      <c r="H9" s="38" t="str">
        <f aca="true" t="shared" si="0" ref="H9:H21">A9&amp;"/"&amp;C9</f>
        <v>CSC12106/17_1</v>
      </c>
      <c r="I9" s="38" t="s">
        <v>630</v>
      </c>
      <c r="J9" s="50" t="s">
        <v>716</v>
      </c>
      <c r="K9" s="51">
        <v>120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382</v>
      </c>
      <c r="B10" s="26" t="s">
        <v>383</v>
      </c>
      <c r="C10" s="29" t="s">
        <v>168</v>
      </c>
      <c r="D10" s="31" t="s">
        <v>244</v>
      </c>
      <c r="E10" s="31">
        <v>3</v>
      </c>
      <c r="F10" s="28" t="s">
        <v>29</v>
      </c>
      <c r="G10" s="28">
        <v>75</v>
      </c>
      <c r="H10" s="38" t="str">
        <f t="shared" si="0"/>
        <v>CSC13003/17_31</v>
      </c>
      <c r="I10" s="38" t="s">
        <v>130</v>
      </c>
      <c r="J10" s="50" t="s">
        <v>717</v>
      </c>
      <c r="K10" s="51">
        <v>120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382</v>
      </c>
      <c r="B11" s="26" t="s">
        <v>383</v>
      </c>
      <c r="C11" s="29" t="s">
        <v>169</v>
      </c>
      <c r="D11" s="31" t="s">
        <v>244</v>
      </c>
      <c r="E11" s="31">
        <v>3</v>
      </c>
      <c r="F11" s="28" t="s">
        <v>29</v>
      </c>
      <c r="G11" s="28">
        <v>84</v>
      </c>
      <c r="H11" s="38" t="str">
        <f t="shared" si="0"/>
        <v>CSC13003/17_32</v>
      </c>
      <c r="I11" s="38" t="s">
        <v>631</v>
      </c>
      <c r="J11" s="50" t="s">
        <v>718</v>
      </c>
      <c r="K11" s="51">
        <v>120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338</v>
      </c>
      <c r="B12" s="26" t="s">
        <v>339</v>
      </c>
      <c r="C12" s="29" t="s">
        <v>197</v>
      </c>
      <c r="D12" s="31" t="s">
        <v>259</v>
      </c>
      <c r="E12" s="31">
        <v>1</v>
      </c>
      <c r="F12" s="28" t="s">
        <v>0</v>
      </c>
      <c r="G12" s="28">
        <v>60</v>
      </c>
      <c r="H12" s="38" t="str">
        <f>A12&amp;"/"&amp;C12</f>
        <v>CSC14003/18TN</v>
      </c>
      <c r="I12" s="38" t="s">
        <v>665</v>
      </c>
      <c r="J12" s="50" t="s">
        <v>803</v>
      </c>
      <c r="K12" s="51">
        <v>120</v>
      </c>
      <c r="L12" s="28" t="s">
        <v>38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410</v>
      </c>
      <c r="B13" s="26" t="s">
        <v>411</v>
      </c>
      <c r="C13" s="29" t="s">
        <v>168</v>
      </c>
      <c r="D13" s="31" t="s">
        <v>259</v>
      </c>
      <c r="E13" s="31">
        <v>3</v>
      </c>
      <c r="F13" s="28" t="s">
        <v>29</v>
      </c>
      <c r="G13" s="28">
        <v>136</v>
      </c>
      <c r="H13" s="38" t="str">
        <f t="shared" si="0"/>
        <v>CSC13106/17_31</v>
      </c>
      <c r="I13" s="38" t="s">
        <v>111</v>
      </c>
      <c r="J13" s="50" t="s">
        <v>733</v>
      </c>
      <c r="K13" s="51">
        <v>120</v>
      </c>
      <c r="L13" s="28" t="s">
        <v>37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427</v>
      </c>
      <c r="B14" s="26" t="s">
        <v>428</v>
      </c>
      <c r="C14" s="29" t="s">
        <v>177</v>
      </c>
      <c r="D14" s="31" t="s">
        <v>259</v>
      </c>
      <c r="E14" s="31">
        <v>4</v>
      </c>
      <c r="F14" s="28" t="s">
        <v>33</v>
      </c>
      <c r="G14" s="28">
        <v>41</v>
      </c>
      <c r="H14" s="38" t="str">
        <f t="shared" si="0"/>
        <v>CSC16002/17_22</v>
      </c>
      <c r="I14" s="38" t="s">
        <v>102</v>
      </c>
      <c r="J14" s="50" t="s">
        <v>742</v>
      </c>
      <c r="K14" s="51">
        <v>120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446</v>
      </c>
      <c r="B15" s="26" t="s">
        <v>447</v>
      </c>
      <c r="C15" s="29" t="s">
        <v>167</v>
      </c>
      <c r="D15" s="31" t="s">
        <v>275</v>
      </c>
      <c r="E15" s="31">
        <v>3</v>
      </c>
      <c r="F15" s="28" t="s">
        <v>29</v>
      </c>
      <c r="G15" s="28">
        <v>66</v>
      </c>
      <c r="H15" s="38" t="str">
        <f t="shared" si="0"/>
        <v>CSC14115/17_21</v>
      </c>
      <c r="I15" s="38" t="s">
        <v>644</v>
      </c>
      <c r="J15" s="50" t="s">
        <v>751</v>
      </c>
      <c r="K15" s="51">
        <v>120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448</v>
      </c>
      <c r="B16" s="26" t="s">
        <v>449</v>
      </c>
      <c r="C16" s="29" t="s">
        <v>177</v>
      </c>
      <c r="D16" s="31" t="s">
        <v>275</v>
      </c>
      <c r="E16" s="31">
        <v>3</v>
      </c>
      <c r="F16" s="28" t="s">
        <v>29</v>
      </c>
      <c r="G16" s="28">
        <v>15</v>
      </c>
      <c r="H16" s="38" t="str">
        <f t="shared" si="0"/>
        <v>CSC16107/17_22</v>
      </c>
      <c r="I16" s="38" t="s">
        <v>645</v>
      </c>
      <c r="J16" s="50" t="s">
        <v>752</v>
      </c>
      <c r="K16" s="51">
        <v>120</v>
      </c>
      <c r="L16" s="28" t="s">
        <v>37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466</v>
      </c>
      <c r="B17" s="26" t="s">
        <v>170</v>
      </c>
      <c r="C17" s="29" t="s">
        <v>76</v>
      </c>
      <c r="D17" s="31" t="s">
        <v>275</v>
      </c>
      <c r="E17" s="31">
        <v>4</v>
      </c>
      <c r="F17" s="28" t="s">
        <v>33</v>
      </c>
      <c r="G17" s="28">
        <v>38</v>
      </c>
      <c r="H17" s="38" t="str">
        <f t="shared" si="0"/>
        <v>CSC11003/17_4</v>
      </c>
      <c r="I17" s="38" t="s">
        <v>649</v>
      </c>
      <c r="J17" s="50" t="s">
        <v>760</v>
      </c>
      <c r="K17" s="51">
        <v>120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292</v>
      </c>
      <c r="B18" s="26" t="s">
        <v>293</v>
      </c>
      <c r="C18" s="29" t="s">
        <v>197</v>
      </c>
      <c r="D18" s="31" t="s">
        <v>291</v>
      </c>
      <c r="E18" s="31">
        <v>1</v>
      </c>
      <c r="F18" s="28" t="s">
        <v>0</v>
      </c>
      <c r="G18" s="28">
        <v>60</v>
      </c>
      <c r="H18" s="38" t="str">
        <f t="shared" si="0"/>
        <v>MTH00050/18TN</v>
      </c>
      <c r="I18" s="38" t="s">
        <v>239</v>
      </c>
      <c r="J18" s="50" t="s">
        <v>765</v>
      </c>
      <c r="K18" s="51">
        <v>120</v>
      </c>
      <c r="L18" s="28" t="s">
        <v>38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479</v>
      </c>
      <c r="B19" s="26" t="s">
        <v>480</v>
      </c>
      <c r="C19" s="29" t="s">
        <v>168</v>
      </c>
      <c r="D19" s="31" t="s">
        <v>291</v>
      </c>
      <c r="E19" s="31">
        <v>3</v>
      </c>
      <c r="F19" s="28" t="s">
        <v>29</v>
      </c>
      <c r="G19" s="28">
        <v>124</v>
      </c>
      <c r="H19" s="38" t="str">
        <f t="shared" si="0"/>
        <v>CSC13114/17_31</v>
      </c>
      <c r="I19" s="38" t="s">
        <v>652</v>
      </c>
      <c r="J19" s="50" t="s">
        <v>766</v>
      </c>
      <c r="K19" s="51">
        <v>120</v>
      </c>
      <c r="L19" s="28" t="s">
        <v>37</v>
      </c>
      <c r="M19" s="39" t="s">
        <v>85</v>
      </c>
      <c r="N19" s="1" t="s">
        <v>377</v>
      </c>
      <c r="O19" s="1" t="s">
        <v>626</v>
      </c>
    </row>
    <row r="20" spans="1:15" s="1" customFormat="1" ht="18.75" customHeight="1">
      <c r="A20" s="37" t="s">
        <v>481</v>
      </c>
      <c r="B20" s="26" t="s">
        <v>482</v>
      </c>
      <c r="C20" s="29" t="s">
        <v>167</v>
      </c>
      <c r="D20" s="31" t="s">
        <v>291</v>
      </c>
      <c r="E20" s="31">
        <v>3</v>
      </c>
      <c r="F20" s="28" t="s">
        <v>29</v>
      </c>
      <c r="G20" s="28">
        <v>9</v>
      </c>
      <c r="H20" s="38" t="str">
        <f t="shared" si="0"/>
        <v>CSC14109/17_21</v>
      </c>
      <c r="I20" s="38" t="s">
        <v>89</v>
      </c>
      <c r="J20" s="50" t="s">
        <v>767</v>
      </c>
      <c r="K20" s="51">
        <v>120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483</v>
      </c>
      <c r="B21" s="26" t="s">
        <v>484</v>
      </c>
      <c r="C21" s="29" t="s">
        <v>167</v>
      </c>
      <c r="D21" s="31" t="s">
        <v>291</v>
      </c>
      <c r="E21" s="31">
        <v>3</v>
      </c>
      <c r="F21" s="28" t="s">
        <v>29</v>
      </c>
      <c r="G21" s="28">
        <v>17</v>
      </c>
      <c r="H21" s="38" t="str">
        <f t="shared" si="0"/>
        <v>CSC17103/17_21</v>
      </c>
      <c r="I21" s="38" t="s">
        <v>644</v>
      </c>
      <c r="J21" s="50" t="s">
        <v>751</v>
      </c>
      <c r="K21" s="51">
        <v>120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37" t="s">
        <v>514</v>
      </c>
      <c r="B22" s="26" t="s">
        <v>515</v>
      </c>
      <c r="C22" s="29" t="s">
        <v>168</v>
      </c>
      <c r="D22" s="31" t="s">
        <v>309</v>
      </c>
      <c r="E22" s="31">
        <v>3</v>
      </c>
      <c r="F22" s="28" t="s">
        <v>29</v>
      </c>
      <c r="G22" s="28">
        <v>98</v>
      </c>
      <c r="H22" s="38" t="str">
        <f aca="true" t="shared" si="1" ref="H22:H31">A22&amp;"/"&amp;C22</f>
        <v>CSC13108/17_31</v>
      </c>
      <c r="I22" s="38" t="s">
        <v>656</v>
      </c>
      <c r="J22" s="50" t="s">
        <v>782</v>
      </c>
      <c r="K22" s="51">
        <v>120</v>
      </c>
      <c r="L22" s="28" t="s">
        <v>37</v>
      </c>
      <c r="M22" s="39"/>
      <c r="N22" s="1" t="s">
        <v>377</v>
      </c>
      <c r="O22" s="1" t="s">
        <v>626</v>
      </c>
    </row>
    <row r="23" spans="1:15" s="1" customFormat="1" ht="18.75" customHeight="1">
      <c r="A23" s="37" t="s">
        <v>516</v>
      </c>
      <c r="B23" s="26" t="s">
        <v>517</v>
      </c>
      <c r="C23" s="29" t="s">
        <v>177</v>
      </c>
      <c r="D23" s="31" t="s">
        <v>309</v>
      </c>
      <c r="E23" s="31">
        <v>3</v>
      </c>
      <c r="F23" s="28" t="s">
        <v>29</v>
      </c>
      <c r="G23" s="28">
        <v>29</v>
      </c>
      <c r="H23" s="38" t="str">
        <f t="shared" si="1"/>
        <v>CSC15104/17_22</v>
      </c>
      <c r="I23" s="38" t="s">
        <v>657</v>
      </c>
      <c r="J23" s="50" t="s">
        <v>783</v>
      </c>
      <c r="K23" s="51">
        <v>120</v>
      </c>
      <c r="L23" s="28" t="s">
        <v>37</v>
      </c>
      <c r="M23" s="39"/>
      <c r="N23" s="1" t="s">
        <v>377</v>
      </c>
      <c r="O23" s="1" t="s">
        <v>626</v>
      </c>
    </row>
    <row r="24" spans="1:15" s="1" customFormat="1" ht="18.75" customHeight="1">
      <c r="A24" s="37" t="s">
        <v>530</v>
      </c>
      <c r="B24" s="26" t="s">
        <v>531</v>
      </c>
      <c r="C24" s="29" t="s">
        <v>167</v>
      </c>
      <c r="D24" s="31" t="s">
        <v>309</v>
      </c>
      <c r="E24" s="31">
        <v>4</v>
      </c>
      <c r="F24" s="28" t="s">
        <v>33</v>
      </c>
      <c r="G24" s="28">
        <v>56</v>
      </c>
      <c r="H24" s="38" t="str">
        <f t="shared" si="1"/>
        <v>CSC14118/17_21</v>
      </c>
      <c r="I24" s="38" t="s">
        <v>660</v>
      </c>
      <c r="J24" s="50" t="s">
        <v>790</v>
      </c>
      <c r="K24" s="51">
        <v>120</v>
      </c>
      <c r="L24" s="28" t="s">
        <v>37</v>
      </c>
      <c r="M24" s="39"/>
      <c r="N24" s="1" t="s">
        <v>377</v>
      </c>
      <c r="O24" s="1" t="s">
        <v>626</v>
      </c>
    </row>
    <row r="25" spans="1:15" s="1" customFormat="1" ht="18.75" customHeight="1">
      <c r="A25" s="37" t="s">
        <v>320</v>
      </c>
      <c r="B25" s="26" t="s">
        <v>321</v>
      </c>
      <c r="C25" s="29" t="s">
        <v>197</v>
      </c>
      <c r="D25" s="31" t="s">
        <v>322</v>
      </c>
      <c r="E25" s="31">
        <v>1</v>
      </c>
      <c r="F25" s="28" t="s">
        <v>0</v>
      </c>
      <c r="G25" s="28">
        <v>61</v>
      </c>
      <c r="H25" s="38" t="str">
        <f t="shared" si="1"/>
        <v>CSC10007/18TN</v>
      </c>
      <c r="I25" s="38" t="s">
        <v>662</v>
      </c>
      <c r="J25" s="50" t="s">
        <v>794</v>
      </c>
      <c r="K25" s="51">
        <v>120</v>
      </c>
      <c r="L25" s="28" t="s">
        <v>38</v>
      </c>
      <c r="M25" s="39"/>
      <c r="N25" s="1" t="s">
        <v>377</v>
      </c>
      <c r="O25" s="1" t="s">
        <v>626</v>
      </c>
    </row>
    <row r="26" spans="1:15" s="1" customFormat="1" ht="18.75" customHeight="1">
      <c r="A26" s="37" t="s">
        <v>540</v>
      </c>
      <c r="B26" s="26" t="s">
        <v>541</v>
      </c>
      <c r="C26" s="29" t="s">
        <v>76</v>
      </c>
      <c r="D26" s="31" t="s">
        <v>322</v>
      </c>
      <c r="E26" s="31">
        <v>3</v>
      </c>
      <c r="F26" s="28" t="s">
        <v>29</v>
      </c>
      <c r="G26" s="28">
        <v>31</v>
      </c>
      <c r="H26" s="38" t="str">
        <f>A26&amp;"/"&amp;C26</f>
        <v>CSC11112/17_4</v>
      </c>
      <c r="I26" s="38" t="s">
        <v>662</v>
      </c>
      <c r="J26" s="50" t="s">
        <v>794</v>
      </c>
      <c r="K26" s="51">
        <v>120</v>
      </c>
      <c r="L26" s="28" t="s">
        <v>38</v>
      </c>
      <c r="M26" s="39"/>
      <c r="N26" s="1" t="s">
        <v>377</v>
      </c>
      <c r="O26" s="1" t="s">
        <v>626</v>
      </c>
    </row>
    <row r="27" spans="1:15" s="80" customFormat="1" ht="18.75" customHeight="1">
      <c r="A27" s="71" t="s">
        <v>974</v>
      </c>
      <c r="B27" s="72" t="s">
        <v>975</v>
      </c>
      <c r="C27" s="73" t="s">
        <v>168</v>
      </c>
      <c r="D27" s="74" t="s">
        <v>322</v>
      </c>
      <c r="E27" s="74">
        <v>3</v>
      </c>
      <c r="F27" s="75" t="s">
        <v>29</v>
      </c>
      <c r="G27" s="75" t="s">
        <v>976</v>
      </c>
      <c r="H27" s="76" t="str">
        <f t="shared" si="1"/>
        <v>CSC13107/17_31</v>
      </c>
      <c r="I27" s="76" t="s">
        <v>977</v>
      </c>
      <c r="J27" s="77" t="s">
        <v>978</v>
      </c>
      <c r="K27" s="78">
        <v>120</v>
      </c>
      <c r="L27" s="75" t="s">
        <v>37</v>
      </c>
      <c r="M27" s="79" t="s">
        <v>85</v>
      </c>
      <c r="N27" s="80" t="s">
        <v>377</v>
      </c>
      <c r="O27" s="80" t="s">
        <v>626</v>
      </c>
    </row>
    <row r="28" spans="1:15" s="1" customFormat="1" ht="18.75" customHeight="1">
      <c r="A28" s="37" t="s">
        <v>558</v>
      </c>
      <c r="B28" s="26" t="s">
        <v>559</v>
      </c>
      <c r="C28" s="29" t="s">
        <v>168</v>
      </c>
      <c r="D28" s="31" t="s">
        <v>335</v>
      </c>
      <c r="E28" s="31">
        <v>3</v>
      </c>
      <c r="F28" s="28" t="s">
        <v>29</v>
      </c>
      <c r="G28" s="28">
        <v>72</v>
      </c>
      <c r="H28" s="38" t="str">
        <f t="shared" si="1"/>
        <v>CSC13118/17_31</v>
      </c>
      <c r="I28" s="38" t="s">
        <v>666</v>
      </c>
      <c r="J28" s="50" t="s">
        <v>805</v>
      </c>
      <c r="K28" s="51">
        <v>120</v>
      </c>
      <c r="L28" s="28" t="s">
        <v>37</v>
      </c>
      <c r="M28" s="39" t="s">
        <v>85</v>
      </c>
      <c r="N28" s="1" t="s">
        <v>377</v>
      </c>
      <c r="O28" s="1" t="s">
        <v>626</v>
      </c>
    </row>
    <row r="29" spans="1:15" s="1" customFormat="1" ht="18.75" customHeight="1">
      <c r="A29" s="37" t="s">
        <v>586</v>
      </c>
      <c r="B29" s="26" t="s">
        <v>587</v>
      </c>
      <c r="C29" s="29" t="s">
        <v>381</v>
      </c>
      <c r="D29" s="31" t="s">
        <v>344</v>
      </c>
      <c r="E29" s="31">
        <v>3</v>
      </c>
      <c r="F29" s="28" t="s">
        <v>29</v>
      </c>
      <c r="G29" s="28">
        <v>98</v>
      </c>
      <c r="H29" s="38" t="str">
        <f t="shared" si="1"/>
        <v>CSC12107/17_1</v>
      </c>
      <c r="I29" s="38" t="s">
        <v>676</v>
      </c>
      <c r="J29" s="50" t="s">
        <v>819</v>
      </c>
      <c r="K29" s="51">
        <v>120</v>
      </c>
      <c r="L29" s="28" t="s">
        <v>37</v>
      </c>
      <c r="M29" s="39"/>
      <c r="N29" s="1" t="s">
        <v>377</v>
      </c>
      <c r="O29" s="1" t="s">
        <v>626</v>
      </c>
    </row>
    <row r="30" spans="1:15" s="1" customFormat="1" ht="18.75" customHeight="1">
      <c r="A30" s="37" t="s">
        <v>588</v>
      </c>
      <c r="B30" s="26" t="s">
        <v>589</v>
      </c>
      <c r="C30" s="29" t="s">
        <v>168</v>
      </c>
      <c r="D30" s="31" t="s">
        <v>344</v>
      </c>
      <c r="E30" s="31">
        <v>3</v>
      </c>
      <c r="F30" s="28" t="s">
        <v>29</v>
      </c>
      <c r="G30" s="28">
        <v>48</v>
      </c>
      <c r="H30" s="38" t="str">
        <f t="shared" si="1"/>
        <v>CSC13006/17_31</v>
      </c>
      <c r="I30" s="38" t="s">
        <v>143</v>
      </c>
      <c r="J30" s="50" t="s">
        <v>820</v>
      </c>
      <c r="K30" s="51">
        <v>120</v>
      </c>
      <c r="L30" s="28" t="s">
        <v>37</v>
      </c>
      <c r="M30" s="39" t="s">
        <v>85</v>
      </c>
      <c r="N30" s="1" t="s">
        <v>377</v>
      </c>
      <c r="O30" s="1" t="s">
        <v>626</v>
      </c>
    </row>
    <row r="31" spans="1:15" s="1" customFormat="1" ht="18.75" customHeight="1">
      <c r="A31" s="37" t="s">
        <v>598</v>
      </c>
      <c r="B31" s="26" t="s">
        <v>599</v>
      </c>
      <c r="C31" s="29" t="s">
        <v>168</v>
      </c>
      <c r="D31" s="31" t="s">
        <v>355</v>
      </c>
      <c r="E31" s="31">
        <v>3</v>
      </c>
      <c r="F31" s="28" t="s">
        <v>29</v>
      </c>
      <c r="G31" s="28">
        <v>120</v>
      </c>
      <c r="H31" s="38" t="str">
        <f t="shared" si="1"/>
        <v>CSC13112/17_31</v>
      </c>
      <c r="I31" s="38" t="s">
        <v>134</v>
      </c>
      <c r="J31" s="50" t="s">
        <v>824</v>
      </c>
      <c r="K31" s="51">
        <v>120</v>
      </c>
      <c r="L31" s="28" t="s">
        <v>37</v>
      </c>
      <c r="M31" s="39"/>
      <c r="N31" s="1" t="s">
        <v>377</v>
      </c>
      <c r="O31" s="1" t="s">
        <v>626</v>
      </c>
    </row>
    <row r="32" spans="1:15" s="1" customFormat="1" ht="18.75" customHeight="1">
      <c r="A32" s="37" t="s">
        <v>608</v>
      </c>
      <c r="B32" s="26" t="s">
        <v>609</v>
      </c>
      <c r="C32" s="29" t="s">
        <v>177</v>
      </c>
      <c r="D32" s="31" t="s">
        <v>355</v>
      </c>
      <c r="E32" s="31">
        <v>4</v>
      </c>
      <c r="F32" s="28" t="s">
        <v>33</v>
      </c>
      <c r="G32" s="28">
        <v>7</v>
      </c>
      <c r="H32" s="38" t="str">
        <f>A32&amp;"/"&amp;C32</f>
        <v>CSC16102/17_22</v>
      </c>
      <c r="I32" s="38" t="s">
        <v>181</v>
      </c>
      <c r="J32" s="50" t="s">
        <v>829</v>
      </c>
      <c r="K32" s="51">
        <v>120</v>
      </c>
      <c r="L32" s="28" t="s">
        <v>37</v>
      </c>
      <c r="M32" s="39"/>
      <c r="N32" s="1" t="s">
        <v>377</v>
      </c>
      <c r="O32" s="1" t="s">
        <v>626</v>
      </c>
    </row>
    <row r="33" spans="1:15" s="1" customFormat="1" ht="18.75" customHeight="1">
      <c r="A33" s="42" t="s">
        <v>610</v>
      </c>
      <c r="B33" s="43" t="s">
        <v>611</v>
      </c>
      <c r="C33" s="44" t="s">
        <v>167</v>
      </c>
      <c r="D33" s="45" t="s">
        <v>355</v>
      </c>
      <c r="E33" s="45">
        <v>4</v>
      </c>
      <c r="F33" s="46" t="s">
        <v>33</v>
      </c>
      <c r="G33" s="46">
        <v>67</v>
      </c>
      <c r="H33" s="41" t="str">
        <f>A33&amp;"/"&amp;C33</f>
        <v>CSC17102/17_21</v>
      </c>
      <c r="I33" s="41" t="s">
        <v>223</v>
      </c>
      <c r="J33" s="49" t="s">
        <v>830</v>
      </c>
      <c r="K33" s="52">
        <v>120</v>
      </c>
      <c r="L33" s="46" t="s">
        <v>37</v>
      </c>
      <c r="M33" s="47"/>
      <c r="N33" s="1" t="s">
        <v>377</v>
      </c>
      <c r="O33" s="1" t="s">
        <v>626</v>
      </c>
    </row>
    <row r="34" ht="11.25" customHeight="1"/>
    <row r="35" spans="1:12" s="16" customFormat="1" ht="15.75" customHeight="1">
      <c r="A35" s="13" t="s">
        <v>30</v>
      </c>
      <c r="B35" s="14"/>
      <c r="C35" s="14"/>
      <c r="D35" s="15"/>
      <c r="E35" s="15"/>
      <c r="F35" s="15"/>
      <c r="G35" s="15"/>
      <c r="H35" s="15"/>
      <c r="I35" s="35"/>
      <c r="J35" s="35"/>
      <c r="K35" s="35"/>
      <c r="L35" s="15"/>
    </row>
    <row r="36" spans="1:12" s="16" customFormat="1" ht="15.75" customHeight="1">
      <c r="A36" s="30" t="s">
        <v>31</v>
      </c>
      <c r="B36" s="14"/>
      <c r="C36" s="14"/>
      <c r="D36" s="15"/>
      <c r="E36" s="15"/>
      <c r="F36" s="15"/>
      <c r="G36" s="15"/>
      <c r="H36" s="15"/>
      <c r="I36" s="35"/>
      <c r="J36" s="35"/>
      <c r="K36" s="35"/>
      <c r="L36" s="15"/>
    </row>
    <row r="37" spans="1:12" s="21" customFormat="1" ht="15.75" customHeight="1">
      <c r="A37" s="59" t="s">
        <v>683</v>
      </c>
      <c r="B37" s="18"/>
      <c r="C37" s="18"/>
      <c r="D37" s="19"/>
      <c r="E37" s="19"/>
      <c r="F37" s="19"/>
      <c r="G37" s="20"/>
      <c r="H37" s="20"/>
      <c r="I37" s="20"/>
      <c r="J37" s="20"/>
      <c r="K37" s="20"/>
      <c r="L37" s="20"/>
    </row>
    <row r="38" spans="1:12" s="16" customFormat="1" ht="15.75" customHeight="1">
      <c r="A38" s="17" t="s">
        <v>706</v>
      </c>
      <c r="B38" s="14"/>
      <c r="C38" s="14"/>
      <c r="D38" s="15"/>
      <c r="E38" s="15"/>
      <c r="F38" s="15"/>
      <c r="G38" s="15"/>
      <c r="H38" s="15"/>
      <c r="I38" s="35"/>
      <c r="J38" s="35"/>
      <c r="K38" s="35"/>
      <c r="L38" s="15"/>
    </row>
    <row r="39" spans="1:12" s="16" customFormat="1" ht="15.75" customHeight="1">
      <c r="A39" s="18"/>
      <c r="B39" s="14"/>
      <c r="C39" s="14"/>
      <c r="D39" s="15"/>
      <c r="E39" s="15"/>
      <c r="F39" s="15"/>
      <c r="G39" s="15"/>
      <c r="H39" s="15"/>
      <c r="I39" s="35"/>
      <c r="J39" s="35"/>
      <c r="K39" s="35"/>
      <c r="L39" s="15"/>
    </row>
    <row r="40" spans="1:13" s="16" customFormat="1" ht="15.75" customHeight="1">
      <c r="A40" s="14"/>
      <c r="B40" s="14"/>
      <c r="D40" s="70"/>
      <c r="E40" s="70"/>
      <c r="F40" s="70"/>
      <c r="G40" s="70"/>
      <c r="H40" s="70"/>
      <c r="I40" s="83" t="s">
        <v>979</v>
      </c>
      <c r="J40" s="83"/>
      <c r="K40" s="83"/>
      <c r="L40" s="83"/>
      <c r="M40" s="83"/>
    </row>
    <row r="41" spans="1:13" s="16" customFormat="1" ht="15.75" customHeight="1">
      <c r="A41" s="14"/>
      <c r="B41" s="14"/>
      <c r="D41" s="40"/>
      <c r="E41" s="40"/>
      <c r="F41" s="40"/>
      <c r="G41" s="40"/>
      <c r="H41" s="40"/>
      <c r="I41" s="84" t="s">
        <v>21</v>
      </c>
      <c r="J41" s="84"/>
      <c r="K41" s="84"/>
      <c r="L41" s="84"/>
      <c r="M41" s="84"/>
    </row>
    <row r="42" spans="1:13" ht="15.75" customHeight="1">
      <c r="A42" s="22"/>
      <c r="B42" s="22"/>
      <c r="D42" s="40"/>
      <c r="E42" s="40"/>
      <c r="F42" s="40"/>
      <c r="G42" s="40"/>
      <c r="H42" s="40"/>
      <c r="I42" s="84" t="s">
        <v>49</v>
      </c>
      <c r="J42" s="84"/>
      <c r="K42" s="84"/>
      <c r="L42" s="84"/>
      <c r="M42" s="84"/>
    </row>
    <row r="43" spans="1:13" ht="15.75" customHeight="1">
      <c r="A43" s="22"/>
      <c r="B43" s="22"/>
      <c r="D43" s="40"/>
      <c r="E43" s="40"/>
      <c r="F43" s="40"/>
      <c r="G43" s="40"/>
      <c r="H43" s="40"/>
      <c r="I43" s="84" t="s">
        <v>50</v>
      </c>
      <c r="J43" s="84"/>
      <c r="K43" s="84"/>
      <c r="L43" s="84"/>
      <c r="M43" s="84"/>
    </row>
    <row r="44" spans="1:13" ht="15.75" customHeight="1">
      <c r="A44" s="22"/>
      <c r="B44" s="22"/>
      <c r="D44" s="24"/>
      <c r="E44" s="24"/>
      <c r="F44" s="24"/>
      <c r="G44" s="24"/>
      <c r="H44" s="24"/>
      <c r="I44" s="36"/>
      <c r="J44" s="23"/>
      <c r="K44" s="36"/>
      <c r="L44" s="24"/>
      <c r="M44" s="36"/>
    </row>
    <row r="45" spans="1:13" ht="15.75" customHeight="1">
      <c r="A45" s="22"/>
      <c r="B45" s="22"/>
      <c r="D45" s="24"/>
      <c r="E45" s="24"/>
      <c r="F45" s="24"/>
      <c r="G45" s="24"/>
      <c r="H45" s="24"/>
      <c r="I45" s="36"/>
      <c r="J45" s="23"/>
      <c r="K45" s="36"/>
      <c r="L45" s="24"/>
      <c r="M45" s="36"/>
    </row>
    <row r="46" spans="1:13" ht="15.75" customHeight="1">
      <c r="A46" s="22"/>
      <c r="B46" s="22"/>
      <c r="D46" s="24"/>
      <c r="E46" s="24"/>
      <c r="F46" s="24"/>
      <c r="G46" s="24"/>
      <c r="H46" s="24"/>
      <c r="I46" s="36"/>
      <c r="J46" s="23"/>
      <c r="K46" s="36"/>
      <c r="L46" s="24"/>
      <c r="M46" s="36"/>
    </row>
    <row r="47" spans="1:13" ht="15.75" customHeight="1">
      <c r="A47" s="22"/>
      <c r="B47" s="22"/>
      <c r="D47" s="24"/>
      <c r="E47" s="24"/>
      <c r="F47" s="24"/>
      <c r="G47" s="24"/>
      <c r="H47" s="24"/>
      <c r="I47" s="36"/>
      <c r="J47" s="23"/>
      <c r="K47" s="36"/>
      <c r="L47" s="24"/>
      <c r="M47" s="36"/>
    </row>
    <row r="48" spans="1:13" ht="15.75" customHeight="1">
      <c r="A48" s="22"/>
      <c r="B48" s="22"/>
      <c r="D48" s="40"/>
      <c r="E48" s="40"/>
      <c r="F48" s="40"/>
      <c r="G48" s="40"/>
      <c r="H48" s="40"/>
      <c r="I48" s="84" t="s">
        <v>51</v>
      </c>
      <c r="J48" s="84"/>
      <c r="K48" s="84"/>
      <c r="L48" s="84"/>
      <c r="M48" s="84"/>
    </row>
  </sheetData>
  <sheetProtection/>
  <mergeCells count="11">
    <mergeCell ref="I40:M40"/>
    <mergeCell ref="I41:M41"/>
    <mergeCell ref="I42:M42"/>
    <mergeCell ref="I43:M43"/>
    <mergeCell ref="I48:M48"/>
    <mergeCell ref="A1:B1"/>
    <mergeCell ref="A2:B2"/>
    <mergeCell ref="F1:K1"/>
    <mergeCell ref="F2:K2"/>
    <mergeCell ref="A4:M4"/>
    <mergeCell ref="A5:M5"/>
  </mergeCells>
  <printOptions/>
  <pageMargins left="0.28" right="0.17" top="0.3" bottom="0.23" header="0.3" footer="0.17"/>
  <pageSetup fitToHeight="0" fitToWidth="1" horizontalDpi="600" verticalDpi="600" orientation="portrait" paperSize="9" scale="74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130" zoomScaleNormal="130" zoomScalePageLayoutView="0" workbookViewId="0" topLeftCell="A4">
      <selection activeCell="A11" sqref="A11:IV11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0" style="12" hidden="1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247</v>
      </c>
      <c r="B8" s="26" t="s">
        <v>248</v>
      </c>
      <c r="C8" s="29" t="s">
        <v>44</v>
      </c>
      <c r="D8" s="31" t="s">
        <v>244</v>
      </c>
      <c r="E8" s="31">
        <v>1</v>
      </c>
      <c r="F8" s="28" t="s">
        <v>0</v>
      </c>
      <c r="G8" s="28">
        <v>24</v>
      </c>
      <c r="H8" s="38" t="str">
        <f aca="true" t="shared" si="0" ref="H8:H14">A8&amp;"/"&amp;C8</f>
        <v>PHY10012/18VLH1TN</v>
      </c>
      <c r="I8" s="38" t="s">
        <v>629</v>
      </c>
      <c r="J8" s="50" t="s">
        <v>714</v>
      </c>
      <c r="K8" s="51">
        <v>60</v>
      </c>
      <c r="L8" s="28" t="s">
        <v>38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394</v>
      </c>
      <c r="B9" s="26" t="s">
        <v>395</v>
      </c>
      <c r="C9" s="29" t="s">
        <v>180</v>
      </c>
      <c r="D9" s="31" t="s">
        <v>244</v>
      </c>
      <c r="E9" s="31">
        <v>3</v>
      </c>
      <c r="F9" s="28" t="s">
        <v>29</v>
      </c>
      <c r="G9" s="28">
        <v>12</v>
      </c>
      <c r="H9" s="38" t="str">
        <f t="shared" si="0"/>
        <v>PHY10310/17VLHN</v>
      </c>
      <c r="I9" s="38" t="s">
        <v>106</v>
      </c>
      <c r="J9" s="50" t="s">
        <v>724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440</v>
      </c>
      <c r="B10" s="26" t="s">
        <v>441</v>
      </c>
      <c r="C10" s="29" t="s">
        <v>173</v>
      </c>
      <c r="D10" s="31" t="s">
        <v>259</v>
      </c>
      <c r="E10" s="31">
        <v>4</v>
      </c>
      <c r="F10" s="28" t="s">
        <v>33</v>
      </c>
      <c r="G10" s="28">
        <v>10</v>
      </c>
      <c r="H10" s="38" t="str">
        <f t="shared" si="0"/>
        <v>PHY10716/17VLUD</v>
      </c>
      <c r="I10" s="38" t="s">
        <v>643</v>
      </c>
      <c r="J10" s="50" t="s">
        <v>747</v>
      </c>
      <c r="K10" s="51">
        <v>60</v>
      </c>
      <c r="L10" s="28" t="s">
        <v>37</v>
      </c>
      <c r="M10" s="39"/>
      <c r="N10" s="1" t="s">
        <v>377</v>
      </c>
      <c r="O10" s="1" t="s">
        <v>626</v>
      </c>
    </row>
    <row r="11" spans="1:15" s="80" customFormat="1" ht="18.75" customHeight="1">
      <c r="A11" s="71" t="s">
        <v>57</v>
      </c>
      <c r="B11" s="72" t="s">
        <v>5</v>
      </c>
      <c r="C11" s="73" t="s">
        <v>44</v>
      </c>
      <c r="D11" s="74" t="s">
        <v>275</v>
      </c>
      <c r="E11" s="74">
        <v>1</v>
      </c>
      <c r="F11" s="75" t="s">
        <v>0</v>
      </c>
      <c r="G11" s="75">
        <v>23</v>
      </c>
      <c r="H11" s="76" t="str">
        <f>A11&amp;"/"&amp;C11</f>
        <v>PHY10011/18VLH1TN</v>
      </c>
      <c r="I11" s="76" t="s">
        <v>129</v>
      </c>
      <c r="J11" s="77" t="s">
        <v>814</v>
      </c>
      <c r="K11" s="78">
        <v>90</v>
      </c>
      <c r="L11" s="75" t="s">
        <v>38</v>
      </c>
      <c r="M11" s="79"/>
      <c r="N11" s="80" t="s">
        <v>377</v>
      </c>
      <c r="O11" s="80" t="s">
        <v>626</v>
      </c>
    </row>
    <row r="12" spans="1:15" s="1" customFormat="1" ht="18.75" customHeight="1">
      <c r="A12" s="37" t="s">
        <v>456</v>
      </c>
      <c r="B12" s="26" t="s">
        <v>2</v>
      </c>
      <c r="C12" s="29" t="s">
        <v>457</v>
      </c>
      <c r="D12" s="31" t="s">
        <v>275</v>
      </c>
      <c r="E12" s="31">
        <v>3</v>
      </c>
      <c r="F12" s="28" t="s">
        <v>29</v>
      </c>
      <c r="G12" s="28">
        <v>32</v>
      </c>
      <c r="H12" s="38" t="str">
        <f t="shared" si="0"/>
        <v>PHY10604/18VLTH</v>
      </c>
      <c r="I12" s="38" t="s">
        <v>647</v>
      </c>
      <c r="J12" s="50" t="s">
        <v>756</v>
      </c>
      <c r="K12" s="51">
        <v>60</v>
      </c>
      <c r="L12" s="28" t="s">
        <v>38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471</v>
      </c>
      <c r="B13" s="26" t="s">
        <v>472</v>
      </c>
      <c r="C13" s="29" t="s">
        <v>473</v>
      </c>
      <c r="D13" s="31" t="s">
        <v>275</v>
      </c>
      <c r="E13" s="31">
        <v>4</v>
      </c>
      <c r="F13" s="28" t="s">
        <v>33</v>
      </c>
      <c r="G13" s="28">
        <v>12</v>
      </c>
      <c r="H13" s="38" t="str">
        <f t="shared" si="0"/>
        <v>NTE10112/18KTH</v>
      </c>
      <c r="I13" s="38" t="s">
        <v>106</v>
      </c>
      <c r="J13" s="50" t="s">
        <v>724</v>
      </c>
      <c r="K13" s="51">
        <v>120</v>
      </c>
      <c r="L13" s="28" t="s">
        <v>38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476</v>
      </c>
      <c r="B14" s="26" t="s">
        <v>477</v>
      </c>
      <c r="C14" s="29" t="s">
        <v>478</v>
      </c>
      <c r="D14" s="31" t="s">
        <v>275</v>
      </c>
      <c r="E14" s="31">
        <v>4</v>
      </c>
      <c r="F14" s="28" t="s">
        <v>33</v>
      </c>
      <c r="G14" s="28">
        <v>20</v>
      </c>
      <c r="H14" s="38" t="str">
        <f t="shared" si="0"/>
        <v>PHY10703/18VLUD</v>
      </c>
      <c r="I14" s="38" t="s">
        <v>162</v>
      </c>
      <c r="J14" s="50" t="s">
        <v>764</v>
      </c>
      <c r="K14" s="51">
        <v>60</v>
      </c>
      <c r="L14" s="28" t="s">
        <v>38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507</v>
      </c>
      <c r="B15" s="26" t="s">
        <v>508</v>
      </c>
      <c r="C15" s="29" t="s">
        <v>509</v>
      </c>
      <c r="D15" s="31" t="s">
        <v>291</v>
      </c>
      <c r="E15" s="31">
        <v>4</v>
      </c>
      <c r="F15" s="28" t="s">
        <v>33</v>
      </c>
      <c r="G15" s="28">
        <v>24</v>
      </c>
      <c r="H15" s="38" t="str">
        <f aca="true" t="shared" si="1" ref="H15:H23">A15&amp;"/"&amp;C15</f>
        <v>PHY10602/18VLTHTA</v>
      </c>
      <c r="I15" s="38" t="s">
        <v>159</v>
      </c>
      <c r="J15" s="50" t="s">
        <v>780</v>
      </c>
      <c r="K15" s="51">
        <v>90</v>
      </c>
      <c r="L15" s="28" t="s">
        <v>38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510</v>
      </c>
      <c r="B16" s="26" t="s">
        <v>511</v>
      </c>
      <c r="C16" s="29" t="s">
        <v>478</v>
      </c>
      <c r="D16" s="31" t="s">
        <v>291</v>
      </c>
      <c r="E16" s="31">
        <v>4</v>
      </c>
      <c r="F16" s="28" t="s">
        <v>33</v>
      </c>
      <c r="G16" s="28">
        <v>20</v>
      </c>
      <c r="H16" s="38" t="str">
        <f t="shared" si="1"/>
        <v>PHY10704/18VLUD</v>
      </c>
      <c r="I16" s="38" t="s">
        <v>153</v>
      </c>
      <c r="J16" s="50" t="s">
        <v>781</v>
      </c>
      <c r="K16" s="51">
        <v>60</v>
      </c>
      <c r="L16" s="28" t="s">
        <v>38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534</v>
      </c>
      <c r="B17" s="26" t="s">
        <v>535</v>
      </c>
      <c r="C17" s="29" t="s">
        <v>457</v>
      </c>
      <c r="D17" s="31" t="s">
        <v>309</v>
      </c>
      <c r="E17" s="31">
        <v>4</v>
      </c>
      <c r="F17" s="28" t="s">
        <v>33</v>
      </c>
      <c r="G17" s="28">
        <v>24</v>
      </c>
      <c r="H17" s="38" t="str">
        <f t="shared" si="1"/>
        <v>PHY10603/18VLTH</v>
      </c>
      <c r="I17" s="38" t="s">
        <v>95</v>
      </c>
      <c r="J17" s="50" t="s">
        <v>792</v>
      </c>
      <c r="K17" s="51">
        <v>120</v>
      </c>
      <c r="L17" s="28" t="s">
        <v>38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536</v>
      </c>
      <c r="B18" s="26" t="s">
        <v>537</v>
      </c>
      <c r="C18" s="29" t="s">
        <v>478</v>
      </c>
      <c r="D18" s="31" t="s">
        <v>309</v>
      </c>
      <c r="E18" s="31">
        <v>4</v>
      </c>
      <c r="F18" s="28" t="s">
        <v>33</v>
      </c>
      <c r="G18" s="28">
        <v>20</v>
      </c>
      <c r="H18" s="38" t="str">
        <f t="shared" si="1"/>
        <v>PHY10705/18VLUD</v>
      </c>
      <c r="I18" s="38" t="s">
        <v>163</v>
      </c>
      <c r="J18" s="50" t="s">
        <v>793</v>
      </c>
      <c r="K18" s="51">
        <v>90</v>
      </c>
      <c r="L18" s="28" t="s">
        <v>38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70</v>
      </c>
      <c r="B19" s="26" t="s">
        <v>69</v>
      </c>
      <c r="C19" s="29" t="s">
        <v>164</v>
      </c>
      <c r="D19" s="31" t="s">
        <v>322</v>
      </c>
      <c r="E19" s="31">
        <v>3</v>
      </c>
      <c r="F19" s="28" t="s">
        <v>29</v>
      </c>
      <c r="G19" s="28">
        <v>129</v>
      </c>
      <c r="H19" s="38" t="str">
        <f t="shared" si="1"/>
        <v>PHY10004/HL1</v>
      </c>
      <c r="I19" s="38" t="s">
        <v>198</v>
      </c>
      <c r="J19" s="50" t="s">
        <v>799</v>
      </c>
      <c r="K19" s="51">
        <v>90</v>
      </c>
      <c r="L19" s="28" t="s">
        <v>38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572</v>
      </c>
      <c r="B20" s="26" t="s">
        <v>573</v>
      </c>
      <c r="C20" s="29" t="s">
        <v>174</v>
      </c>
      <c r="D20" s="31" t="s">
        <v>335</v>
      </c>
      <c r="E20" s="31">
        <v>4</v>
      </c>
      <c r="F20" s="28" t="s">
        <v>33</v>
      </c>
      <c r="G20" s="28">
        <v>20</v>
      </c>
      <c r="H20" s="38" t="str">
        <f t="shared" si="1"/>
        <v>PHY10121/17VLDT</v>
      </c>
      <c r="I20" s="38" t="s">
        <v>670</v>
      </c>
      <c r="J20" s="50" t="s">
        <v>811</v>
      </c>
      <c r="K20" s="51">
        <v>60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574</v>
      </c>
      <c r="B21" s="26" t="s">
        <v>4</v>
      </c>
      <c r="C21" s="29" t="s">
        <v>575</v>
      </c>
      <c r="D21" s="31" t="s">
        <v>335</v>
      </c>
      <c r="E21" s="31">
        <v>4</v>
      </c>
      <c r="F21" s="28" t="s">
        <v>33</v>
      </c>
      <c r="G21" s="28">
        <v>17</v>
      </c>
      <c r="H21" s="38" t="str">
        <f t="shared" si="1"/>
        <v>PHY10612/17VLTH</v>
      </c>
      <c r="I21" s="38" t="s">
        <v>671</v>
      </c>
      <c r="J21" s="50" t="s">
        <v>812</v>
      </c>
      <c r="K21" s="51">
        <v>90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37" t="s">
        <v>576</v>
      </c>
      <c r="B22" s="26" t="s">
        <v>577</v>
      </c>
      <c r="C22" s="29" t="s">
        <v>173</v>
      </c>
      <c r="D22" s="31" t="s">
        <v>335</v>
      </c>
      <c r="E22" s="31">
        <v>4</v>
      </c>
      <c r="F22" s="28" t="s">
        <v>33</v>
      </c>
      <c r="G22" s="28">
        <v>10</v>
      </c>
      <c r="H22" s="38" t="str">
        <f t="shared" si="1"/>
        <v>PHY10715/17VLUD</v>
      </c>
      <c r="I22" s="38" t="s">
        <v>672</v>
      </c>
      <c r="J22" s="50" t="s">
        <v>813</v>
      </c>
      <c r="K22" s="51">
        <v>60</v>
      </c>
      <c r="L22" s="28" t="s">
        <v>37</v>
      </c>
      <c r="M22" s="39"/>
      <c r="N22" s="1" t="s">
        <v>377</v>
      </c>
      <c r="O22" s="1" t="s">
        <v>626</v>
      </c>
    </row>
    <row r="23" spans="1:15" s="1" customFormat="1" ht="18.75" customHeight="1">
      <c r="A23" s="37" t="s">
        <v>592</v>
      </c>
      <c r="B23" s="26" t="s">
        <v>593</v>
      </c>
      <c r="C23" s="29" t="s">
        <v>174</v>
      </c>
      <c r="D23" s="31" t="s">
        <v>344</v>
      </c>
      <c r="E23" s="31">
        <v>3</v>
      </c>
      <c r="F23" s="28" t="s">
        <v>29</v>
      </c>
      <c r="G23" s="28">
        <v>18</v>
      </c>
      <c r="H23" s="38" t="str">
        <f t="shared" si="1"/>
        <v>PHY10119/17VLDT</v>
      </c>
      <c r="I23" s="38" t="s">
        <v>107</v>
      </c>
      <c r="J23" s="50" t="s">
        <v>821</v>
      </c>
      <c r="K23" s="51">
        <v>60</v>
      </c>
      <c r="L23" s="28" t="s">
        <v>37</v>
      </c>
      <c r="M23" s="39"/>
      <c r="N23" s="1" t="s">
        <v>377</v>
      </c>
      <c r="O23" s="1" t="s">
        <v>626</v>
      </c>
    </row>
    <row r="24" spans="1:15" s="1" customFormat="1" ht="18.75" customHeight="1">
      <c r="A24" s="42" t="s">
        <v>372</v>
      </c>
      <c r="B24" s="43" t="s">
        <v>373</v>
      </c>
      <c r="C24" s="44" t="s">
        <v>44</v>
      </c>
      <c r="D24" s="45" t="s">
        <v>367</v>
      </c>
      <c r="E24" s="45">
        <v>1</v>
      </c>
      <c r="F24" s="46" t="s">
        <v>0</v>
      </c>
      <c r="G24" s="46">
        <v>23</v>
      </c>
      <c r="H24" s="41" t="str">
        <f>A24&amp;"/"&amp;C24</f>
        <v>PHY10010/18VLH1TN</v>
      </c>
      <c r="I24" s="41" t="s">
        <v>681</v>
      </c>
      <c r="J24" s="49" t="s">
        <v>832</v>
      </c>
      <c r="K24" s="52">
        <v>90</v>
      </c>
      <c r="L24" s="46" t="s">
        <v>38</v>
      </c>
      <c r="M24" s="47"/>
      <c r="N24" s="1" t="s">
        <v>377</v>
      </c>
      <c r="O24" s="1" t="s">
        <v>626</v>
      </c>
    </row>
    <row r="25" ht="11.25" customHeight="1"/>
    <row r="26" spans="1:12" s="16" customFormat="1" ht="15.75" customHeight="1">
      <c r="A26" s="13" t="s">
        <v>30</v>
      </c>
      <c r="B26" s="14"/>
      <c r="C26" s="14"/>
      <c r="D26" s="15"/>
      <c r="E26" s="15"/>
      <c r="F26" s="15"/>
      <c r="G26" s="15"/>
      <c r="H26" s="15"/>
      <c r="I26" s="35"/>
      <c r="J26" s="35"/>
      <c r="K26" s="35"/>
      <c r="L26" s="15"/>
    </row>
    <row r="27" spans="1:12" s="16" customFormat="1" ht="15.75" customHeight="1">
      <c r="A27" s="30" t="s">
        <v>31</v>
      </c>
      <c r="B27" s="14"/>
      <c r="C27" s="14"/>
      <c r="D27" s="15"/>
      <c r="E27" s="15"/>
      <c r="F27" s="15"/>
      <c r="G27" s="15"/>
      <c r="H27" s="15"/>
      <c r="I27" s="35"/>
      <c r="J27" s="35"/>
      <c r="K27" s="35"/>
      <c r="L27" s="15"/>
    </row>
    <row r="28" spans="1:12" s="21" customFormat="1" ht="15.75" customHeight="1">
      <c r="A28" s="59" t="s">
        <v>683</v>
      </c>
      <c r="B28" s="18"/>
      <c r="C28" s="18"/>
      <c r="D28" s="19"/>
      <c r="E28" s="19"/>
      <c r="F28" s="19"/>
      <c r="G28" s="20"/>
      <c r="H28" s="20"/>
      <c r="I28" s="20"/>
      <c r="J28" s="20"/>
      <c r="K28" s="20"/>
      <c r="L28" s="20"/>
    </row>
    <row r="29" spans="1:12" s="16" customFormat="1" ht="15.75" customHeight="1">
      <c r="A29" s="17" t="s">
        <v>706</v>
      </c>
      <c r="B29" s="14"/>
      <c r="C29" s="14"/>
      <c r="D29" s="15"/>
      <c r="E29" s="15"/>
      <c r="F29" s="15"/>
      <c r="G29" s="15"/>
      <c r="H29" s="15"/>
      <c r="I29" s="35"/>
      <c r="J29" s="35"/>
      <c r="K29" s="35"/>
      <c r="L29" s="15"/>
    </row>
    <row r="30" spans="1:12" s="16" customFormat="1" ht="15.75" customHeight="1">
      <c r="A30" s="18"/>
      <c r="B30" s="14"/>
      <c r="C30" s="14"/>
      <c r="D30" s="15"/>
      <c r="E30" s="15"/>
      <c r="F30" s="15"/>
      <c r="G30" s="15"/>
      <c r="H30" s="15"/>
      <c r="I30" s="35"/>
      <c r="J30" s="35"/>
      <c r="K30" s="35"/>
      <c r="L30" s="15"/>
    </row>
    <row r="31" spans="1:13" s="16" customFormat="1" ht="15.75" customHeight="1">
      <c r="A31" s="14"/>
      <c r="B31" s="14"/>
      <c r="D31" s="70"/>
      <c r="E31" s="70"/>
      <c r="F31" s="70"/>
      <c r="G31" s="70"/>
      <c r="H31" s="70"/>
      <c r="I31" s="83" t="s">
        <v>896</v>
      </c>
      <c r="J31" s="83"/>
      <c r="K31" s="83"/>
      <c r="L31" s="83"/>
      <c r="M31" s="83"/>
    </row>
    <row r="32" spans="1:13" s="16" customFormat="1" ht="15.75" customHeight="1">
      <c r="A32" s="14"/>
      <c r="B32" s="14"/>
      <c r="D32" s="40"/>
      <c r="E32" s="40"/>
      <c r="F32" s="40"/>
      <c r="G32" s="40"/>
      <c r="H32" s="40"/>
      <c r="I32" s="84" t="s">
        <v>21</v>
      </c>
      <c r="J32" s="84"/>
      <c r="K32" s="84"/>
      <c r="L32" s="84"/>
      <c r="M32" s="84"/>
    </row>
    <row r="33" spans="1:13" ht="15.75" customHeight="1">
      <c r="A33" s="22"/>
      <c r="B33" s="22"/>
      <c r="D33" s="40"/>
      <c r="E33" s="40"/>
      <c r="F33" s="40"/>
      <c r="G33" s="40"/>
      <c r="H33" s="40"/>
      <c r="I33" s="84" t="s">
        <v>49</v>
      </c>
      <c r="J33" s="84"/>
      <c r="K33" s="84"/>
      <c r="L33" s="84"/>
      <c r="M33" s="84"/>
    </row>
    <row r="34" spans="1:13" ht="15.75" customHeight="1">
      <c r="A34" s="22"/>
      <c r="B34" s="22"/>
      <c r="D34" s="40"/>
      <c r="E34" s="40"/>
      <c r="F34" s="40"/>
      <c r="G34" s="40"/>
      <c r="H34" s="40"/>
      <c r="I34" s="84" t="s">
        <v>50</v>
      </c>
      <c r="J34" s="84"/>
      <c r="K34" s="84"/>
      <c r="L34" s="84"/>
      <c r="M34" s="84"/>
    </row>
    <row r="35" spans="1:13" ht="15.75" customHeight="1">
      <c r="A35" s="22"/>
      <c r="B35" s="22"/>
      <c r="D35" s="24"/>
      <c r="E35" s="24"/>
      <c r="F35" s="24"/>
      <c r="G35" s="24"/>
      <c r="H35" s="24"/>
      <c r="I35" s="36"/>
      <c r="J35" s="23"/>
      <c r="K35" s="36"/>
      <c r="L35" s="24"/>
      <c r="M35" s="36"/>
    </row>
    <row r="36" spans="1:13" ht="15.75" customHeight="1">
      <c r="A36" s="22"/>
      <c r="B36" s="22"/>
      <c r="D36" s="24"/>
      <c r="E36" s="24"/>
      <c r="F36" s="24"/>
      <c r="G36" s="24"/>
      <c r="H36" s="24"/>
      <c r="I36" s="36"/>
      <c r="J36" s="23"/>
      <c r="K36" s="36"/>
      <c r="L36" s="24"/>
      <c r="M36" s="36"/>
    </row>
    <row r="37" spans="1:13" ht="15.75" customHeight="1">
      <c r="A37" s="22"/>
      <c r="B37" s="22"/>
      <c r="D37" s="24"/>
      <c r="E37" s="24"/>
      <c r="F37" s="24"/>
      <c r="G37" s="24"/>
      <c r="H37" s="24"/>
      <c r="I37" s="36"/>
      <c r="J37" s="23"/>
      <c r="K37" s="36"/>
      <c r="L37" s="24"/>
      <c r="M37" s="36"/>
    </row>
    <row r="38" spans="1:13" ht="15.75" customHeight="1">
      <c r="A38" s="22"/>
      <c r="B38" s="22"/>
      <c r="D38" s="24"/>
      <c r="E38" s="24"/>
      <c r="F38" s="24"/>
      <c r="G38" s="24"/>
      <c r="H38" s="24"/>
      <c r="I38" s="36"/>
      <c r="J38" s="23"/>
      <c r="K38" s="36"/>
      <c r="L38" s="24"/>
      <c r="M38" s="36"/>
    </row>
    <row r="39" spans="1:13" ht="15.75" customHeight="1">
      <c r="A39" s="22"/>
      <c r="B39" s="22"/>
      <c r="D39" s="40"/>
      <c r="E39" s="40"/>
      <c r="F39" s="40"/>
      <c r="G39" s="40"/>
      <c r="H39" s="40"/>
      <c r="I39" s="84" t="s">
        <v>51</v>
      </c>
      <c r="J39" s="84"/>
      <c r="K39" s="84"/>
      <c r="L39" s="84"/>
      <c r="M39" s="84"/>
    </row>
  </sheetData>
  <sheetProtection/>
  <mergeCells count="11">
    <mergeCell ref="I31:M31"/>
    <mergeCell ref="I32:M32"/>
    <mergeCell ref="I33:M33"/>
    <mergeCell ref="I34:M34"/>
    <mergeCell ref="I39:M39"/>
    <mergeCell ref="A1:B1"/>
    <mergeCell ref="A2:B2"/>
    <mergeCell ref="F1:K1"/>
    <mergeCell ref="F2:K2"/>
    <mergeCell ref="A4:M4"/>
    <mergeCell ref="A5:M5"/>
  </mergeCells>
  <printOptions/>
  <pageMargins left="0.31" right="0.23" top="0.3" bottom="0.36" header="0.3" footer="0.3"/>
  <pageSetup fitToHeight="0" fitToWidth="1" horizontalDpi="600" verticalDpi="600" orientation="portrait" paperSize="9" scale="73" r:id="rId1"/>
  <headerFoot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148" zoomScaleNormal="148" zoomScalePageLayoutView="0" workbookViewId="0" topLeftCell="A7">
      <selection activeCell="F17" sqref="F17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242</v>
      </c>
      <c r="B8" s="26" t="s">
        <v>243</v>
      </c>
      <c r="C8" s="29" t="s">
        <v>290</v>
      </c>
      <c r="D8" s="31" t="s">
        <v>244</v>
      </c>
      <c r="E8" s="31">
        <v>2</v>
      </c>
      <c r="F8" s="28" t="s">
        <v>32</v>
      </c>
      <c r="G8" s="28">
        <v>28</v>
      </c>
      <c r="H8" s="38" t="str">
        <f aca="true" t="shared" si="0" ref="H8:H13">A8&amp;"/"&amp;C8</f>
        <v>CHE10006/18HOH_TN</v>
      </c>
      <c r="I8" s="38" t="s">
        <v>627</v>
      </c>
      <c r="J8" s="50" t="s">
        <v>715</v>
      </c>
      <c r="K8" s="51">
        <v>90</v>
      </c>
      <c r="L8" s="28" t="s">
        <v>38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221</v>
      </c>
      <c r="B9" s="26" t="s">
        <v>222</v>
      </c>
      <c r="C9" s="29" t="s">
        <v>11</v>
      </c>
      <c r="D9" s="31" t="s">
        <v>259</v>
      </c>
      <c r="E9" s="31">
        <v>3</v>
      </c>
      <c r="F9" s="28" t="s">
        <v>29</v>
      </c>
      <c r="G9" s="28">
        <v>4</v>
      </c>
      <c r="H9" s="38" t="str">
        <f t="shared" si="0"/>
        <v>CHE10131/1</v>
      </c>
      <c r="I9" s="38" t="s">
        <v>638</v>
      </c>
      <c r="J9" s="50" t="s">
        <v>730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406</v>
      </c>
      <c r="B10" s="26" t="s">
        <v>407</v>
      </c>
      <c r="C10" s="29" t="s">
        <v>55</v>
      </c>
      <c r="D10" s="31" t="s">
        <v>259</v>
      </c>
      <c r="E10" s="31">
        <v>3</v>
      </c>
      <c r="F10" s="28" t="s">
        <v>29</v>
      </c>
      <c r="G10" s="28">
        <v>15</v>
      </c>
      <c r="H10" s="38" t="str">
        <f t="shared" si="0"/>
        <v>CHE10402/17HOH_VP</v>
      </c>
      <c r="I10" s="38" t="s">
        <v>88</v>
      </c>
      <c r="J10" s="50" t="s">
        <v>731</v>
      </c>
      <c r="K10" s="51">
        <v>60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408</v>
      </c>
      <c r="B11" s="26" t="s">
        <v>409</v>
      </c>
      <c r="C11" s="29" t="s">
        <v>11</v>
      </c>
      <c r="D11" s="31" t="s">
        <v>259</v>
      </c>
      <c r="E11" s="31">
        <v>3</v>
      </c>
      <c r="F11" s="28" t="s">
        <v>29</v>
      </c>
      <c r="G11" s="28">
        <v>49</v>
      </c>
      <c r="H11" s="38" t="str">
        <f t="shared" si="0"/>
        <v>CHE10624/1</v>
      </c>
      <c r="I11" s="38" t="s">
        <v>137</v>
      </c>
      <c r="J11" s="50" t="s">
        <v>732</v>
      </c>
      <c r="K11" s="51">
        <v>60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462</v>
      </c>
      <c r="B12" s="26" t="s">
        <v>463</v>
      </c>
      <c r="C12" s="29" t="s">
        <v>11</v>
      </c>
      <c r="D12" s="31" t="s">
        <v>275</v>
      </c>
      <c r="E12" s="31">
        <v>4</v>
      </c>
      <c r="F12" s="28" t="s">
        <v>33</v>
      </c>
      <c r="G12" s="28">
        <v>35</v>
      </c>
      <c r="H12" s="38" t="str">
        <f t="shared" si="0"/>
        <v>CHE10106/1</v>
      </c>
      <c r="I12" s="38" t="s">
        <v>236</v>
      </c>
      <c r="J12" s="50" t="s">
        <v>707</v>
      </c>
      <c r="K12" s="51">
        <v>60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464</v>
      </c>
      <c r="B13" s="26" t="s">
        <v>465</v>
      </c>
      <c r="C13" s="29" t="s">
        <v>11</v>
      </c>
      <c r="D13" s="31" t="s">
        <v>275</v>
      </c>
      <c r="E13" s="31">
        <v>4</v>
      </c>
      <c r="F13" s="28" t="s">
        <v>33</v>
      </c>
      <c r="G13" s="28">
        <v>13</v>
      </c>
      <c r="H13" s="38" t="str">
        <f t="shared" si="0"/>
        <v>CHE10426/1</v>
      </c>
      <c r="I13" s="38" t="s">
        <v>110</v>
      </c>
      <c r="J13" s="50" t="s">
        <v>759</v>
      </c>
      <c r="K13" s="51">
        <v>60</v>
      </c>
      <c r="L13" s="28" t="s">
        <v>37</v>
      </c>
      <c r="M13" s="39"/>
      <c r="N13" s="1" t="s">
        <v>377</v>
      </c>
      <c r="O13" s="1" t="s">
        <v>626</v>
      </c>
    </row>
    <row r="14" spans="1:16" s="1" customFormat="1" ht="19.5" customHeight="1">
      <c r="A14" s="37" t="s">
        <v>288</v>
      </c>
      <c r="B14" s="26" t="s">
        <v>289</v>
      </c>
      <c r="C14" s="37" t="s">
        <v>290</v>
      </c>
      <c r="D14" s="27" t="s">
        <v>291</v>
      </c>
      <c r="E14" s="27">
        <v>2</v>
      </c>
      <c r="F14" s="28" t="s">
        <v>32</v>
      </c>
      <c r="G14" s="28">
        <v>30</v>
      </c>
      <c r="H14" s="38" t="str">
        <f>A14&amp;"/"&amp;C14</f>
        <v>CHE10012/18HOH_TN</v>
      </c>
      <c r="I14" s="38" t="s">
        <v>149</v>
      </c>
      <c r="J14" s="50" t="s">
        <v>859</v>
      </c>
      <c r="K14" s="51">
        <v>60</v>
      </c>
      <c r="L14" s="28" t="s">
        <v>38</v>
      </c>
      <c r="M14" s="38"/>
      <c r="N14" s="4" t="s">
        <v>377</v>
      </c>
      <c r="O14" s="1" t="s">
        <v>626</v>
      </c>
      <c r="P14" s="4"/>
    </row>
    <row r="15" spans="1:15" s="1" customFormat="1" ht="18.75" customHeight="1">
      <c r="A15" s="37" t="s">
        <v>234</v>
      </c>
      <c r="B15" s="26" t="s">
        <v>235</v>
      </c>
      <c r="C15" s="29" t="s">
        <v>11</v>
      </c>
      <c r="D15" s="31" t="s">
        <v>291</v>
      </c>
      <c r="E15" s="31">
        <v>4</v>
      </c>
      <c r="F15" s="28" t="s">
        <v>33</v>
      </c>
      <c r="G15" s="28">
        <v>10</v>
      </c>
      <c r="H15" s="38" t="str">
        <f aca="true" t="shared" si="1" ref="H15:H22">A15&amp;"/"&amp;C15</f>
        <v>CHE10102/1</v>
      </c>
      <c r="I15" s="38" t="s">
        <v>654</v>
      </c>
      <c r="J15" s="50" t="s">
        <v>774</v>
      </c>
      <c r="K15" s="51">
        <v>60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497</v>
      </c>
      <c r="B16" s="26" t="s">
        <v>498</v>
      </c>
      <c r="C16" s="29" t="s">
        <v>11</v>
      </c>
      <c r="D16" s="31" t="s">
        <v>291</v>
      </c>
      <c r="E16" s="31">
        <v>4</v>
      </c>
      <c r="F16" s="28" t="s">
        <v>33</v>
      </c>
      <c r="G16" s="28">
        <v>25</v>
      </c>
      <c r="H16" s="38" t="str">
        <f t="shared" si="1"/>
        <v>CHE10422/1</v>
      </c>
      <c r="I16" s="38" t="s">
        <v>655</v>
      </c>
      <c r="J16" s="50" t="s">
        <v>775</v>
      </c>
      <c r="K16" s="51">
        <v>60</v>
      </c>
      <c r="L16" s="28" t="s">
        <v>37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83</v>
      </c>
      <c r="B17" s="26" t="s">
        <v>10</v>
      </c>
      <c r="C17" s="29" t="s">
        <v>55</v>
      </c>
      <c r="D17" s="31" t="s">
        <v>309</v>
      </c>
      <c r="E17" s="31">
        <v>4</v>
      </c>
      <c r="F17" s="28" t="s">
        <v>33</v>
      </c>
      <c r="G17" s="28">
        <v>15</v>
      </c>
      <c r="H17" s="38" t="str">
        <f t="shared" si="1"/>
        <v>CHE10406/17HOH_VP</v>
      </c>
      <c r="I17" s="38" t="s">
        <v>108</v>
      </c>
      <c r="J17" s="50" t="s">
        <v>788</v>
      </c>
      <c r="K17" s="51">
        <v>60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528</v>
      </c>
      <c r="B18" s="26" t="s">
        <v>529</v>
      </c>
      <c r="C18" s="29" t="s">
        <v>11</v>
      </c>
      <c r="D18" s="31" t="s">
        <v>309</v>
      </c>
      <c r="E18" s="31">
        <v>4</v>
      </c>
      <c r="F18" s="28" t="s">
        <v>33</v>
      </c>
      <c r="G18" s="28">
        <v>23</v>
      </c>
      <c r="H18" s="38" t="str">
        <f t="shared" si="1"/>
        <v>CHE10630/1</v>
      </c>
      <c r="I18" s="38" t="s">
        <v>144</v>
      </c>
      <c r="J18" s="50" t="s">
        <v>789</v>
      </c>
      <c r="K18" s="51">
        <v>60</v>
      </c>
      <c r="L18" s="28" t="s">
        <v>37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67</v>
      </c>
      <c r="B19" s="26" t="s">
        <v>6</v>
      </c>
      <c r="C19" s="29" t="s">
        <v>290</v>
      </c>
      <c r="D19" s="31" t="s">
        <v>322</v>
      </c>
      <c r="E19" s="31">
        <v>2</v>
      </c>
      <c r="F19" s="28" t="s">
        <v>32</v>
      </c>
      <c r="G19" s="28">
        <v>29</v>
      </c>
      <c r="H19" s="38" t="str">
        <f t="shared" si="1"/>
        <v>CHE10003/18HOH_TN</v>
      </c>
      <c r="I19" s="38" t="s">
        <v>117</v>
      </c>
      <c r="J19" s="50" t="s">
        <v>795</v>
      </c>
      <c r="K19" s="51">
        <v>120</v>
      </c>
      <c r="L19" s="28" t="s">
        <v>38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548</v>
      </c>
      <c r="B20" s="26" t="s">
        <v>549</v>
      </c>
      <c r="C20" s="29" t="s">
        <v>11</v>
      </c>
      <c r="D20" s="27" t="s">
        <v>322</v>
      </c>
      <c r="E20" s="27">
        <v>4</v>
      </c>
      <c r="F20" s="28" t="s">
        <v>33</v>
      </c>
      <c r="G20" s="28">
        <v>52</v>
      </c>
      <c r="H20" s="38" t="str">
        <f t="shared" si="1"/>
        <v>CHE10105/1</v>
      </c>
      <c r="I20" s="38" t="s">
        <v>117</v>
      </c>
      <c r="J20" s="50" t="s">
        <v>795</v>
      </c>
      <c r="K20" s="51">
        <v>60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556</v>
      </c>
      <c r="B21" s="26" t="s">
        <v>557</v>
      </c>
      <c r="C21" s="29" t="s">
        <v>55</v>
      </c>
      <c r="D21" s="27" t="s">
        <v>335</v>
      </c>
      <c r="E21" s="27">
        <v>3</v>
      </c>
      <c r="F21" s="28" t="s">
        <v>29</v>
      </c>
      <c r="G21" s="28">
        <v>14</v>
      </c>
      <c r="H21" s="38" t="str">
        <f t="shared" si="1"/>
        <v>CHE10915/17HOH_VP</v>
      </c>
      <c r="I21" s="38" t="s">
        <v>88</v>
      </c>
      <c r="J21" s="50" t="s">
        <v>731</v>
      </c>
      <c r="K21" s="51">
        <v>60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42" t="s">
        <v>227</v>
      </c>
      <c r="B22" s="43" t="s">
        <v>228</v>
      </c>
      <c r="C22" s="44" t="s">
        <v>290</v>
      </c>
      <c r="D22" s="45" t="s">
        <v>344</v>
      </c>
      <c r="E22" s="45">
        <v>3</v>
      </c>
      <c r="F22" s="46" t="s">
        <v>29</v>
      </c>
      <c r="G22" s="46">
        <v>36</v>
      </c>
      <c r="H22" s="41" t="str">
        <f t="shared" si="1"/>
        <v>CHE10025/18HOH_TN</v>
      </c>
      <c r="I22" s="41" t="s">
        <v>236</v>
      </c>
      <c r="J22" s="49" t="s">
        <v>707</v>
      </c>
      <c r="K22" s="52">
        <v>60</v>
      </c>
      <c r="L22" s="46" t="s">
        <v>38</v>
      </c>
      <c r="M22" s="47"/>
      <c r="N22" s="1" t="s">
        <v>377</v>
      </c>
      <c r="O22" s="1" t="s">
        <v>626</v>
      </c>
    </row>
    <row r="23" ht="11.25" customHeight="1"/>
    <row r="24" spans="1:12" s="16" customFormat="1" ht="15.75" customHeight="1">
      <c r="A24" s="13" t="s">
        <v>30</v>
      </c>
      <c r="B24" s="14"/>
      <c r="C24" s="14"/>
      <c r="D24" s="15"/>
      <c r="E24" s="15"/>
      <c r="F24" s="15"/>
      <c r="G24" s="15"/>
      <c r="H24" s="15"/>
      <c r="I24" s="35"/>
      <c r="J24" s="35"/>
      <c r="K24" s="35"/>
      <c r="L24" s="15"/>
    </row>
    <row r="25" spans="1:12" s="16" customFormat="1" ht="15.75" customHeight="1">
      <c r="A25" s="30" t="s">
        <v>31</v>
      </c>
      <c r="B25" s="14"/>
      <c r="C25" s="14"/>
      <c r="D25" s="15"/>
      <c r="E25" s="15"/>
      <c r="F25" s="15"/>
      <c r="G25" s="15"/>
      <c r="H25" s="15"/>
      <c r="I25" s="35"/>
      <c r="J25" s="35"/>
      <c r="K25" s="35"/>
      <c r="L25" s="15"/>
    </row>
    <row r="26" spans="1:12" s="21" customFormat="1" ht="15.75" customHeight="1">
      <c r="A26" s="59" t="s">
        <v>683</v>
      </c>
      <c r="B26" s="18"/>
      <c r="C26" s="18"/>
      <c r="D26" s="19"/>
      <c r="E26" s="19"/>
      <c r="F26" s="19"/>
      <c r="G26" s="20"/>
      <c r="H26" s="20"/>
      <c r="I26" s="20"/>
      <c r="J26" s="20"/>
      <c r="K26" s="20"/>
      <c r="L26" s="20"/>
    </row>
    <row r="27" spans="1:12" s="16" customFormat="1" ht="15.75" customHeight="1">
      <c r="A27" s="17" t="s">
        <v>706</v>
      </c>
      <c r="B27" s="14"/>
      <c r="C27" s="14"/>
      <c r="D27" s="15"/>
      <c r="E27" s="15"/>
      <c r="F27" s="15"/>
      <c r="G27" s="15"/>
      <c r="H27" s="15"/>
      <c r="I27" s="35"/>
      <c r="J27" s="35"/>
      <c r="K27" s="35"/>
      <c r="L27" s="15"/>
    </row>
    <row r="28" spans="1:12" s="16" customFormat="1" ht="15.75" customHeight="1">
      <c r="A28" s="18"/>
      <c r="B28" s="14"/>
      <c r="C28" s="14"/>
      <c r="D28" s="15"/>
      <c r="E28" s="15"/>
      <c r="F28" s="15"/>
      <c r="G28" s="15"/>
      <c r="H28" s="15"/>
      <c r="I28" s="35"/>
      <c r="J28" s="35"/>
      <c r="K28" s="35"/>
      <c r="L28" s="15"/>
    </row>
    <row r="29" spans="1:13" s="16" customFormat="1" ht="15.75" customHeight="1">
      <c r="A29" s="14"/>
      <c r="B29" s="14"/>
      <c r="D29" s="70"/>
      <c r="E29" s="70"/>
      <c r="F29" s="70"/>
      <c r="G29" s="70"/>
      <c r="H29" s="70"/>
      <c r="I29" s="83" t="s">
        <v>896</v>
      </c>
      <c r="J29" s="83"/>
      <c r="K29" s="83"/>
      <c r="L29" s="83"/>
      <c r="M29" s="83"/>
    </row>
    <row r="30" spans="1:13" s="16" customFormat="1" ht="15.75" customHeight="1">
      <c r="A30" s="14"/>
      <c r="B30" s="14"/>
      <c r="D30" s="40"/>
      <c r="E30" s="40"/>
      <c r="F30" s="40"/>
      <c r="G30" s="40"/>
      <c r="H30" s="40"/>
      <c r="I30" s="84" t="s">
        <v>21</v>
      </c>
      <c r="J30" s="84"/>
      <c r="K30" s="84"/>
      <c r="L30" s="84"/>
      <c r="M30" s="84"/>
    </row>
    <row r="31" spans="1:13" ht="15.75" customHeight="1">
      <c r="A31" s="22"/>
      <c r="B31" s="22"/>
      <c r="D31" s="40"/>
      <c r="E31" s="40"/>
      <c r="F31" s="40"/>
      <c r="G31" s="40"/>
      <c r="H31" s="40"/>
      <c r="I31" s="84" t="s">
        <v>49</v>
      </c>
      <c r="J31" s="84"/>
      <c r="K31" s="84"/>
      <c r="L31" s="84"/>
      <c r="M31" s="84"/>
    </row>
    <row r="32" spans="1:13" ht="15.75" customHeight="1">
      <c r="A32" s="22"/>
      <c r="B32" s="22"/>
      <c r="D32" s="40"/>
      <c r="E32" s="40"/>
      <c r="F32" s="40"/>
      <c r="G32" s="40"/>
      <c r="H32" s="40"/>
      <c r="I32" s="84" t="s">
        <v>50</v>
      </c>
      <c r="J32" s="84"/>
      <c r="K32" s="84"/>
      <c r="L32" s="84"/>
      <c r="M32" s="84"/>
    </row>
    <row r="33" spans="1:13" ht="15.75" customHeight="1">
      <c r="A33" s="22"/>
      <c r="B33" s="22"/>
      <c r="D33" s="24"/>
      <c r="E33" s="24"/>
      <c r="F33" s="24"/>
      <c r="G33" s="24"/>
      <c r="H33" s="24"/>
      <c r="I33" s="36"/>
      <c r="J33" s="23"/>
      <c r="K33" s="36"/>
      <c r="L33" s="24"/>
      <c r="M33" s="36"/>
    </row>
    <row r="34" spans="1:13" ht="15.75" customHeight="1">
      <c r="A34" s="22"/>
      <c r="B34" s="22"/>
      <c r="D34" s="24"/>
      <c r="E34" s="24"/>
      <c r="F34" s="24"/>
      <c r="G34" s="24"/>
      <c r="H34" s="24"/>
      <c r="I34" s="36"/>
      <c r="J34" s="23"/>
      <c r="K34" s="36"/>
      <c r="L34" s="24"/>
      <c r="M34" s="36"/>
    </row>
    <row r="35" spans="1:13" ht="15.75" customHeight="1">
      <c r="A35" s="22"/>
      <c r="B35" s="22"/>
      <c r="D35" s="24"/>
      <c r="E35" s="24"/>
      <c r="F35" s="24"/>
      <c r="G35" s="24"/>
      <c r="H35" s="24"/>
      <c r="I35" s="36"/>
      <c r="J35" s="23"/>
      <c r="K35" s="36"/>
      <c r="L35" s="24"/>
      <c r="M35" s="36"/>
    </row>
    <row r="36" spans="1:13" ht="15.75" customHeight="1">
      <c r="A36" s="22"/>
      <c r="B36" s="22"/>
      <c r="D36" s="24"/>
      <c r="E36" s="24"/>
      <c r="F36" s="24"/>
      <c r="G36" s="24"/>
      <c r="H36" s="24"/>
      <c r="I36" s="36"/>
      <c r="J36" s="23"/>
      <c r="K36" s="36"/>
      <c r="L36" s="24"/>
      <c r="M36" s="36"/>
    </row>
    <row r="37" spans="1:13" ht="15.75" customHeight="1">
      <c r="A37" s="22"/>
      <c r="B37" s="22"/>
      <c r="D37" s="40"/>
      <c r="E37" s="40"/>
      <c r="F37" s="40"/>
      <c r="G37" s="40"/>
      <c r="H37" s="40"/>
      <c r="I37" s="84" t="s">
        <v>51</v>
      </c>
      <c r="J37" s="84"/>
      <c r="K37" s="84"/>
      <c r="L37" s="84"/>
      <c r="M37" s="84"/>
    </row>
  </sheetData>
  <sheetProtection/>
  <mergeCells count="11">
    <mergeCell ref="I29:M29"/>
    <mergeCell ref="I30:M30"/>
    <mergeCell ref="I31:M31"/>
    <mergeCell ref="I32:M32"/>
    <mergeCell ref="I37:M37"/>
    <mergeCell ref="A1:B1"/>
    <mergeCell ref="A2:B2"/>
    <mergeCell ref="F1:K1"/>
    <mergeCell ref="F2:K2"/>
    <mergeCell ref="A4:M4"/>
    <mergeCell ref="A5:M5"/>
  </mergeCells>
  <printOptions/>
  <pageMargins left="0.3" right="0.19" top="0.42" bottom="0.52" header="0.3" footer="0.17"/>
  <pageSetup fitToHeight="0" fitToWidth="1" horizontalDpi="600" verticalDpi="600" orientation="portrait" paperSize="9" scale="73" r:id="rId1"/>
  <headerFoot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="154" zoomScaleNormal="154" zoomScalePageLayoutView="0" workbookViewId="0" topLeftCell="A16">
      <selection activeCell="A25" sqref="A25:IV25"/>
    </sheetView>
  </sheetViews>
  <sheetFormatPr defaultColWidth="9.140625" defaultRowHeight="15"/>
  <cols>
    <col min="1" max="1" width="10.28125" style="10" customWidth="1"/>
    <col min="2" max="2" width="41.57421875" style="10" customWidth="1"/>
    <col min="3" max="3" width="8.57421875" style="25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2.2812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396</v>
      </c>
      <c r="B8" s="26" t="s">
        <v>397</v>
      </c>
      <c r="C8" s="29" t="s">
        <v>11</v>
      </c>
      <c r="D8" s="31" t="s">
        <v>244</v>
      </c>
      <c r="E8" s="31">
        <v>4</v>
      </c>
      <c r="F8" s="28" t="s">
        <v>33</v>
      </c>
      <c r="G8" s="28">
        <v>54</v>
      </c>
      <c r="H8" s="38" t="str">
        <f aca="true" t="shared" si="0" ref="H8:H19">A8&amp;"/"&amp;C8</f>
        <v>BIO10206/1</v>
      </c>
      <c r="I8" s="38" t="s">
        <v>634</v>
      </c>
      <c r="J8" s="50" t="s">
        <v>725</v>
      </c>
      <c r="K8" s="51">
        <v>60</v>
      </c>
      <c r="L8" s="28" t="s">
        <v>37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398</v>
      </c>
      <c r="B9" s="26" t="s">
        <v>399</v>
      </c>
      <c r="C9" s="29" t="s">
        <v>11</v>
      </c>
      <c r="D9" s="31" t="s">
        <v>244</v>
      </c>
      <c r="E9" s="31">
        <v>4</v>
      </c>
      <c r="F9" s="28" t="s">
        <v>33</v>
      </c>
      <c r="G9" s="28">
        <v>10</v>
      </c>
      <c r="H9" s="38" t="str">
        <f t="shared" si="0"/>
        <v>BIO10506/1</v>
      </c>
      <c r="I9" s="38" t="s">
        <v>635</v>
      </c>
      <c r="J9" s="50" t="s">
        <v>726</v>
      </c>
      <c r="K9" s="51">
        <v>60</v>
      </c>
      <c r="L9" s="28" t="s">
        <v>38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400</v>
      </c>
      <c r="B10" s="26" t="s">
        <v>401</v>
      </c>
      <c r="C10" s="29" t="s">
        <v>11</v>
      </c>
      <c r="D10" s="31" t="s">
        <v>244</v>
      </c>
      <c r="E10" s="31">
        <v>4</v>
      </c>
      <c r="F10" s="28" t="s">
        <v>33</v>
      </c>
      <c r="G10" s="28">
        <v>73</v>
      </c>
      <c r="H10" s="38" t="str">
        <f t="shared" si="0"/>
        <v>BTE10203/1</v>
      </c>
      <c r="I10" s="38" t="s">
        <v>636</v>
      </c>
      <c r="J10" s="50" t="s">
        <v>727</v>
      </c>
      <c r="K10" s="51">
        <v>90</v>
      </c>
      <c r="L10" s="28" t="s">
        <v>38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421</v>
      </c>
      <c r="B11" s="26" t="s">
        <v>422</v>
      </c>
      <c r="C11" s="29" t="s">
        <v>11</v>
      </c>
      <c r="D11" s="31" t="s">
        <v>259</v>
      </c>
      <c r="E11" s="31">
        <v>4</v>
      </c>
      <c r="F11" s="28" t="s">
        <v>33</v>
      </c>
      <c r="G11" s="28">
        <v>16</v>
      </c>
      <c r="H11" s="38" t="str">
        <f t="shared" si="0"/>
        <v>BIO10609/1</v>
      </c>
      <c r="I11" s="38" t="s">
        <v>639</v>
      </c>
      <c r="J11" s="50" t="s">
        <v>739</v>
      </c>
      <c r="K11" s="51">
        <v>60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423</v>
      </c>
      <c r="B12" s="26" t="s">
        <v>424</v>
      </c>
      <c r="C12" s="29" t="s">
        <v>11</v>
      </c>
      <c r="D12" s="31" t="s">
        <v>259</v>
      </c>
      <c r="E12" s="31">
        <v>4</v>
      </c>
      <c r="F12" s="28" t="s">
        <v>33</v>
      </c>
      <c r="G12" s="28">
        <v>30</v>
      </c>
      <c r="H12" s="38" t="str">
        <f t="shared" si="0"/>
        <v>BTE10108/1</v>
      </c>
      <c r="I12" s="38" t="s">
        <v>640</v>
      </c>
      <c r="J12" s="50" t="s">
        <v>740</v>
      </c>
      <c r="K12" s="51">
        <v>90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425</v>
      </c>
      <c r="B13" s="26" t="s">
        <v>426</v>
      </c>
      <c r="C13" s="29" t="s">
        <v>11</v>
      </c>
      <c r="D13" s="31" t="s">
        <v>259</v>
      </c>
      <c r="E13" s="31">
        <v>4</v>
      </c>
      <c r="F13" s="28" t="s">
        <v>33</v>
      </c>
      <c r="G13" s="28">
        <v>53</v>
      </c>
      <c r="H13" s="38" t="str">
        <f t="shared" si="0"/>
        <v>BTE10202/1</v>
      </c>
      <c r="I13" s="38" t="s">
        <v>641</v>
      </c>
      <c r="J13" s="50" t="s">
        <v>741</v>
      </c>
      <c r="K13" s="51">
        <v>90</v>
      </c>
      <c r="L13" s="28" t="s">
        <v>37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442</v>
      </c>
      <c r="B14" s="26" t="s">
        <v>443</v>
      </c>
      <c r="C14" s="29" t="s">
        <v>11</v>
      </c>
      <c r="D14" s="31" t="s">
        <v>275</v>
      </c>
      <c r="E14" s="31">
        <v>3</v>
      </c>
      <c r="F14" s="28" t="s">
        <v>29</v>
      </c>
      <c r="G14" s="28">
        <v>15</v>
      </c>
      <c r="H14" s="38" t="str">
        <f t="shared" si="0"/>
        <v>BIO10608/1</v>
      </c>
      <c r="I14" s="38" t="s">
        <v>216</v>
      </c>
      <c r="J14" s="50" t="s">
        <v>749</v>
      </c>
      <c r="K14" s="51">
        <v>60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444</v>
      </c>
      <c r="B15" s="26" t="s">
        <v>445</v>
      </c>
      <c r="C15" s="29" t="s">
        <v>11</v>
      </c>
      <c r="D15" s="31" t="s">
        <v>275</v>
      </c>
      <c r="E15" s="31">
        <v>3</v>
      </c>
      <c r="F15" s="28" t="s">
        <v>29</v>
      </c>
      <c r="G15" s="28">
        <v>13</v>
      </c>
      <c r="H15" s="38" t="str">
        <f t="shared" si="0"/>
        <v>BTE10105/1</v>
      </c>
      <c r="I15" s="38" t="s">
        <v>120</v>
      </c>
      <c r="J15" s="50" t="s">
        <v>750</v>
      </c>
      <c r="K15" s="51">
        <v>90</v>
      </c>
      <c r="L15" s="28" t="s">
        <v>38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458</v>
      </c>
      <c r="B16" s="26" t="s">
        <v>459</v>
      </c>
      <c r="C16" s="29" t="s">
        <v>11</v>
      </c>
      <c r="D16" s="31" t="s">
        <v>275</v>
      </c>
      <c r="E16" s="31">
        <v>4</v>
      </c>
      <c r="F16" s="28" t="s">
        <v>33</v>
      </c>
      <c r="G16" s="28">
        <v>65</v>
      </c>
      <c r="H16" s="38" t="str">
        <f t="shared" si="0"/>
        <v>BIO10212/1</v>
      </c>
      <c r="I16" s="38" t="s">
        <v>648</v>
      </c>
      <c r="J16" s="50" t="s">
        <v>757</v>
      </c>
      <c r="K16" s="51">
        <v>60</v>
      </c>
      <c r="L16" s="28" t="s">
        <v>38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460</v>
      </c>
      <c r="B17" s="26" t="s">
        <v>461</v>
      </c>
      <c r="C17" s="29" t="s">
        <v>11</v>
      </c>
      <c r="D17" s="31" t="s">
        <v>275</v>
      </c>
      <c r="E17" s="31">
        <v>4</v>
      </c>
      <c r="F17" s="28" t="s">
        <v>33</v>
      </c>
      <c r="G17" s="28">
        <v>14</v>
      </c>
      <c r="H17" s="38" t="str">
        <f t="shared" si="0"/>
        <v>BTE10208/1</v>
      </c>
      <c r="I17" s="38" t="s">
        <v>213</v>
      </c>
      <c r="J17" s="50" t="s">
        <v>758</v>
      </c>
      <c r="K17" s="51">
        <v>90</v>
      </c>
      <c r="L17" s="28" t="s">
        <v>38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491</v>
      </c>
      <c r="B18" s="26" t="s">
        <v>492</v>
      </c>
      <c r="C18" s="29" t="s">
        <v>11</v>
      </c>
      <c r="D18" s="31" t="s">
        <v>291</v>
      </c>
      <c r="E18" s="31">
        <v>4</v>
      </c>
      <c r="F18" s="28" t="s">
        <v>33</v>
      </c>
      <c r="G18" s="28">
        <v>27</v>
      </c>
      <c r="H18" s="38" t="str">
        <f t="shared" si="0"/>
        <v>BIO10204/1</v>
      </c>
      <c r="I18" s="38" t="s">
        <v>653</v>
      </c>
      <c r="J18" s="50" t="s">
        <v>772</v>
      </c>
      <c r="K18" s="51">
        <v>60</v>
      </c>
      <c r="L18" s="28" t="s">
        <v>37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493</v>
      </c>
      <c r="B19" s="26" t="s">
        <v>494</v>
      </c>
      <c r="C19" s="29" t="s">
        <v>11</v>
      </c>
      <c r="D19" s="31" t="s">
        <v>291</v>
      </c>
      <c r="E19" s="31">
        <v>4</v>
      </c>
      <c r="F19" s="28" t="s">
        <v>33</v>
      </c>
      <c r="G19" s="28">
        <v>37</v>
      </c>
      <c r="H19" s="38" t="str">
        <f t="shared" si="0"/>
        <v>BTE10211/1</v>
      </c>
      <c r="I19" s="38" t="s">
        <v>136</v>
      </c>
      <c r="J19" s="50" t="s">
        <v>773</v>
      </c>
      <c r="K19" s="51">
        <v>60</v>
      </c>
      <c r="L19" s="28" t="s">
        <v>37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495</v>
      </c>
      <c r="B20" s="26" t="s">
        <v>496</v>
      </c>
      <c r="C20" s="29" t="s">
        <v>11</v>
      </c>
      <c r="D20" s="31" t="s">
        <v>291</v>
      </c>
      <c r="E20" s="31">
        <v>4</v>
      </c>
      <c r="F20" s="28" t="s">
        <v>33</v>
      </c>
      <c r="G20" s="28">
        <v>55</v>
      </c>
      <c r="H20" s="38" t="str">
        <f aca="true" t="shared" si="1" ref="H20:H36">A20&amp;"/"&amp;C20</f>
        <v>BTE10302/1</v>
      </c>
      <c r="I20" s="38" t="s">
        <v>648</v>
      </c>
      <c r="J20" s="50" t="s">
        <v>757</v>
      </c>
      <c r="K20" s="51">
        <v>90</v>
      </c>
      <c r="L20" s="28" t="s">
        <v>38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512</v>
      </c>
      <c r="B21" s="26" t="s">
        <v>513</v>
      </c>
      <c r="C21" s="29" t="s">
        <v>11</v>
      </c>
      <c r="D21" s="31" t="s">
        <v>309</v>
      </c>
      <c r="E21" s="31">
        <v>3</v>
      </c>
      <c r="F21" s="28" t="s">
        <v>29</v>
      </c>
      <c r="G21" s="28">
        <v>48</v>
      </c>
      <c r="H21" s="38" t="str">
        <f t="shared" si="1"/>
        <v>BIO10214/1</v>
      </c>
      <c r="I21" s="38" t="s">
        <v>648</v>
      </c>
      <c r="J21" s="50" t="s">
        <v>757</v>
      </c>
      <c r="K21" s="51">
        <v>60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37" t="s">
        <v>524</v>
      </c>
      <c r="B22" s="26" t="s">
        <v>525</v>
      </c>
      <c r="C22" s="29" t="s">
        <v>11</v>
      </c>
      <c r="D22" s="31" t="s">
        <v>309</v>
      </c>
      <c r="E22" s="31">
        <v>4</v>
      </c>
      <c r="F22" s="28" t="s">
        <v>33</v>
      </c>
      <c r="G22" s="28">
        <v>42</v>
      </c>
      <c r="H22" s="38" t="str">
        <f t="shared" si="1"/>
        <v>BIO10514/1</v>
      </c>
      <c r="I22" s="38" t="s">
        <v>659</v>
      </c>
      <c r="J22" s="50" t="s">
        <v>787</v>
      </c>
      <c r="K22" s="51">
        <v>90</v>
      </c>
      <c r="L22" s="28" t="s">
        <v>38</v>
      </c>
      <c r="M22" s="39"/>
      <c r="N22" s="1" t="s">
        <v>377</v>
      </c>
      <c r="O22" s="1" t="s">
        <v>626</v>
      </c>
    </row>
    <row r="23" spans="1:15" s="1" customFormat="1" ht="18.75" customHeight="1">
      <c r="A23" s="37" t="s">
        <v>526</v>
      </c>
      <c r="B23" s="26" t="s">
        <v>527</v>
      </c>
      <c r="C23" s="29" t="s">
        <v>11</v>
      </c>
      <c r="D23" s="31" t="s">
        <v>309</v>
      </c>
      <c r="E23" s="31">
        <v>4</v>
      </c>
      <c r="F23" s="28" t="s">
        <v>33</v>
      </c>
      <c r="G23" s="28">
        <v>42</v>
      </c>
      <c r="H23" s="38" t="str">
        <f t="shared" si="1"/>
        <v>BTE10207/1</v>
      </c>
      <c r="I23" s="38" t="s">
        <v>136</v>
      </c>
      <c r="J23" s="50" t="s">
        <v>773</v>
      </c>
      <c r="K23" s="51">
        <v>60</v>
      </c>
      <c r="L23" s="28" t="s">
        <v>38</v>
      </c>
      <c r="M23" s="39"/>
      <c r="N23" s="1" t="s">
        <v>377</v>
      </c>
      <c r="O23" s="1" t="s">
        <v>626</v>
      </c>
    </row>
    <row r="24" spans="1:15" s="1" customFormat="1" ht="18.75" customHeight="1">
      <c r="A24" s="37" t="s">
        <v>538</v>
      </c>
      <c r="B24" s="26" t="s">
        <v>539</v>
      </c>
      <c r="C24" s="29" t="s">
        <v>11</v>
      </c>
      <c r="D24" s="31" t="s">
        <v>322</v>
      </c>
      <c r="E24" s="31">
        <v>3</v>
      </c>
      <c r="F24" s="28" t="s">
        <v>29</v>
      </c>
      <c r="G24" s="28">
        <v>27</v>
      </c>
      <c r="H24" s="38" t="str">
        <f t="shared" si="1"/>
        <v>BIO10403/1</v>
      </c>
      <c r="I24" s="38" t="s">
        <v>101</v>
      </c>
      <c r="J24" s="50" t="s">
        <v>796</v>
      </c>
      <c r="K24" s="51">
        <v>90</v>
      </c>
      <c r="L24" s="28" t="s">
        <v>38</v>
      </c>
      <c r="M24" s="39"/>
      <c r="N24" s="1" t="s">
        <v>377</v>
      </c>
      <c r="O24" s="1" t="s">
        <v>626</v>
      </c>
    </row>
    <row r="25" spans="1:15" s="1" customFormat="1" ht="18.75" customHeight="1">
      <c r="A25" s="37" t="s">
        <v>544</v>
      </c>
      <c r="B25" s="26" t="s">
        <v>545</v>
      </c>
      <c r="C25" s="29" t="s">
        <v>11</v>
      </c>
      <c r="D25" s="27" t="s">
        <v>322</v>
      </c>
      <c r="E25" s="27">
        <v>4</v>
      </c>
      <c r="F25" s="28" t="s">
        <v>33</v>
      </c>
      <c r="G25" s="28">
        <v>24</v>
      </c>
      <c r="H25" s="38" t="str">
        <f t="shared" si="1"/>
        <v>BIO10407/1</v>
      </c>
      <c r="I25" s="38" t="s">
        <v>120</v>
      </c>
      <c r="J25" s="50" t="s">
        <v>750</v>
      </c>
      <c r="K25" s="51">
        <v>90</v>
      </c>
      <c r="L25" s="28" t="s">
        <v>38</v>
      </c>
      <c r="M25" s="39"/>
      <c r="N25" s="1" t="s">
        <v>377</v>
      </c>
      <c r="O25" s="1" t="s">
        <v>626</v>
      </c>
    </row>
    <row r="26" spans="1:15" s="1" customFormat="1" ht="18.75" customHeight="1">
      <c r="A26" s="37" t="s">
        <v>546</v>
      </c>
      <c r="B26" s="26" t="s">
        <v>547</v>
      </c>
      <c r="C26" s="29" t="s">
        <v>11</v>
      </c>
      <c r="D26" s="27" t="s">
        <v>322</v>
      </c>
      <c r="E26" s="27">
        <v>4</v>
      </c>
      <c r="F26" s="28" t="s">
        <v>33</v>
      </c>
      <c r="G26" s="28">
        <v>17</v>
      </c>
      <c r="H26" s="38" t="str">
        <f t="shared" si="1"/>
        <v>BTE10402/1</v>
      </c>
      <c r="I26" s="38" t="s">
        <v>663</v>
      </c>
      <c r="J26" s="50" t="s">
        <v>800</v>
      </c>
      <c r="K26" s="51">
        <v>60</v>
      </c>
      <c r="L26" s="28" t="s">
        <v>38</v>
      </c>
      <c r="M26" s="39"/>
      <c r="N26" s="1" t="s">
        <v>377</v>
      </c>
      <c r="O26" s="1" t="s">
        <v>626</v>
      </c>
    </row>
    <row r="27" spans="1:15" s="1" customFormat="1" ht="18.75" customHeight="1">
      <c r="A27" s="37" t="s">
        <v>554</v>
      </c>
      <c r="B27" s="26" t="s">
        <v>555</v>
      </c>
      <c r="C27" s="29" t="s">
        <v>11</v>
      </c>
      <c r="D27" s="31" t="s">
        <v>335</v>
      </c>
      <c r="E27" s="31">
        <v>3</v>
      </c>
      <c r="F27" s="28" t="s">
        <v>29</v>
      </c>
      <c r="G27" s="28">
        <v>41</v>
      </c>
      <c r="H27" s="38" t="str">
        <f t="shared" si="1"/>
        <v>BIO10216/1</v>
      </c>
      <c r="I27" s="38" t="s">
        <v>634</v>
      </c>
      <c r="J27" s="50" t="s">
        <v>725</v>
      </c>
      <c r="K27" s="51">
        <v>60</v>
      </c>
      <c r="L27" s="28" t="s">
        <v>37</v>
      </c>
      <c r="M27" s="39"/>
      <c r="N27" s="1" t="s">
        <v>377</v>
      </c>
      <c r="O27" s="1" t="s">
        <v>626</v>
      </c>
    </row>
    <row r="28" spans="1:15" s="1" customFormat="1" ht="18.75" customHeight="1">
      <c r="A28" s="37" t="s">
        <v>178</v>
      </c>
      <c r="B28" s="26" t="s">
        <v>179</v>
      </c>
      <c r="C28" s="29" t="s">
        <v>11</v>
      </c>
      <c r="D28" s="31" t="s">
        <v>335</v>
      </c>
      <c r="E28" s="31">
        <v>3</v>
      </c>
      <c r="F28" s="28" t="s">
        <v>29</v>
      </c>
      <c r="G28" s="28">
        <v>13</v>
      </c>
      <c r="H28" s="38" t="str">
        <f t="shared" si="1"/>
        <v>BIO10402/1</v>
      </c>
      <c r="I28" s="38" t="s">
        <v>187</v>
      </c>
      <c r="J28" s="50" t="s">
        <v>804</v>
      </c>
      <c r="K28" s="51">
        <v>90</v>
      </c>
      <c r="L28" s="28" t="s">
        <v>38</v>
      </c>
      <c r="M28" s="39"/>
      <c r="N28" s="1" t="s">
        <v>377</v>
      </c>
      <c r="O28" s="1" t="s">
        <v>626</v>
      </c>
    </row>
    <row r="29" spans="1:15" s="1" customFormat="1" ht="18.75" customHeight="1">
      <c r="A29" s="37" t="s">
        <v>562</v>
      </c>
      <c r="B29" s="26" t="s">
        <v>563</v>
      </c>
      <c r="C29" s="29" t="s">
        <v>11</v>
      </c>
      <c r="D29" s="27" t="s">
        <v>335</v>
      </c>
      <c r="E29" s="27">
        <v>4</v>
      </c>
      <c r="F29" s="28" t="s">
        <v>33</v>
      </c>
      <c r="G29" s="28">
        <v>32</v>
      </c>
      <c r="H29" s="38" t="str">
        <f t="shared" si="1"/>
        <v>BTE10204/1</v>
      </c>
      <c r="I29" s="38" t="s">
        <v>109</v>
      </c>
      <c r="J29" s="50" t="s">
        <v>806</v>
      </c>
      <c r="K29" s="51">
        <v>90</v>
      </c>
      <c r="L29" s="28" t="s">
        <v>38</v>
      </c>
      <c r="M29" s="39"/>
      <c r="N29" s="1" t="s">
        <v>377</v>
      </c>
      <c r="O29" s="1" t="s">
        <v>626</v>
      </c>
    </row>
    <row r="30" spans="1:15" s="1" customFormat="1" ht="18.75" customHeight="1">
      <c r="A30" s="37" t="s">
        <v>564</v>
      </c>
      <c r="B30" s="26" t="s">
        <v>565</v>
      </c>
      <c r="C30" s="29" t="s">
        <v>11</v>
      </c>
      <c r="D30" s="31" t="s">
        <v>335</v>
      </c>
      <c r="E30" s="31">
        <v>4</v>
      </c>
      <c r="F30" s="28" t="s">
        <v>33</v>
      </c>
      <c r="G30" s="28">
        <v>29</v>
      </c>
      <c r="H30" s="38" t="str">
        <f t="shared" si="1"/>
        <v>BTE10407/1</v>
      </c>
      <c r="I30" s="38" t="s">
        <v>667</v>
      </c>
      <c r="J30" s="50" t="s">
        <v>807</v>
      </c>
      <c r="K30" s="51">
        <v>60</v>
      </c>
      <c r="L30" s="28" t="s">
        <v>38</v>
      </c>
      <c r="M30" s="39"/>
      <c r="N30" s="1" t="s">
        <v>377</v>
      </c>
      <c r="O30" s="1" t="s">
        <v>626</v>
      </c>
    </row>
    <row r="31" spans="1:15" s="1" customFormat="1" ht="18.75" customHeight="1">
      <c r="A31" s="37" t="s">
        <v>578</v>
      </c>
      <c r="B31" s="26" t="s">
        <v>579</v>
      </c>
      <c r="C31" s="29" t="s">
        <v>11</v>
      </c>
      <c r="D31" s="31" t="s">
        <v>344</v>
      </c>
      <c r="E31" s="31">
        <v>3</v>
      </c>
      <c r="F31" s="28" t="s">
        <v>29</v>
      </c>
      <c r="G31" s="28">
        <v>12</v>
      </c>
      <c r="H31" s="38" t="str">
        <f t="shared" si="1"/>
        <v>BIO10102/1</v>
      </c>
      <c r="I31" s="38" t="s">
        <v>182</v>
      </c>
      <c r="J31" s="50" t="s">
        <v>815</v>
      </c>
      <c r="K31" s="51">
        <v>60</v>
      </c>
      <c r="L31" s="28" t="s">
        <v>37</v>
      </c>
      <c r="M31" s="39"/>
      <c r="N31" s="1" t="s">
        <v>377</v>
      </c>
      <c r="O31" s="1" t="s">
        <v>626</v>
      </c>
    </row>
    <row r="32" spans="1:15" s="1" customFormat="1" ht="18.75" customHeight="1">
      <c r="A32" s="37" t="s">
        <v>580</v>
      </c>
      <c r="B32" s="26" t="s">
        <v>581</v>
      </c>
      <c r="C32" s="29" t="s">
        <v>11</v>
      </c>
      <c r="D32" s="31" t="s">
        <v>344</v>
      </c>
      <c r="E32" s="31">
        <v>3</v>
      </c>
      <c r="F32" s="28" t="s">
        <v>29</v>
      </c>
      <c r="G32" s="28">
        <v>14</v>
      </c>
      <c r="H32" s="38" t="str">
        <f t="shared" si="1"/>
        <v>BIO10413/1</v>
      </c>
      <c r="I32" s="38" t="s">
        <v>673</v>
      </c>
      <c r="J32" s="50" t="s">
        <v>816</v>
      </c>
      <c r="K32" s="51">
        <v>60</v>
      </c>
      <c r="L32" s="28" t="s">
        <v>38</v>
      </c>
      <c r="M32" s="39"/>
      <c r="N32" s="1" t="s">
        <v>377</v>
      </c>
      <c r="O32" s="1" t="s">
        <v>626</v>
      </c>
    </row>
    <row r="33" spans="1:15" s="1" customFormat="1" ht="18.75" customHeight="1">
      <c r="A33" s="37" t="s">
        <v>582</v>
      </c>
      <c r="B33" s="26" t="s">
        <v>583</v>
      </c>
      <c r="C33" s="29" t="s">
        <v>11</v>
      </c>
      <c r="D33" s="31" t="s">
        <v>344</v>
      </c>
      <c r="E33" s="31">
        <v>3</v>
      </c>
      <c r="F33" s="28" t="s">
        <v>29</v>
      </c>
      <c r="G33" s="28">
        <v>56</v>
      </c>
      <c r="H33" s="38" t="str">
        <f t="shared" si="1"/>
        <v>BTE10104/1</v>
      </c>
      <c r="I33" s="38" t="s">
        <v>674</v>
      </c>
      <c r="J33" s="50" t="s">
        <v>817</v>
      </c>
      <c r="K33" s="51">
        <v>90</v>
      </c>
      <c r="L33" s="28" t="s">
        <v>37</v>
      </c>
      <c r="M33" s="39"/>
      <c r="N33" s="1" t="s">
        <v>377</v>
      </c>
      <c r="O33" s="1" t="s">
        <v>626</v>
      </c>
    </row>
    <row r="34" spans="1:15" s="1" customFormat="1" ht="18.75" customHeight="1">
      <c r="A34" s="37" t="s">
        <v>584</v>
      </c>
      <c r="B34" s="26" t="s">
        <v>585</v>
      </c>
      <c r="C34" s="29" t="s">
        <v>11</v>
      </c>
      <c r="D34" s="31" t="s">
        <v>344</v>
      </c>
      <c r="E34" s="31">
        <v>3</v>
      </c>
      <c r="F34" s="28" t="s">
        <v>29</v>
      </c>
      <c r="G34" s="28">
        <v>14</v>
      </c>
      <c r="H34" s="38" t="str">
        <f t="shared" si="1"/>
        <v>BTE10401/1</v>
      </c>
      <c r="I34" s="38" t="s">
        <v>675</v>
      </c>
      <c r="J34" s="50" t="s">
        <v>818</v>
      </c>
      <c r="K34" s="51">
        <v>60</v>
      </c>
      <c r="L34" s="28" t="s">
        <v>38</v>
      </c>
      <c r="M34" s="39"/>
      <c r="N34" s="1" t="s">
        <v>377</v>
      </c>
      <c r="O34" s="1" t="s">
        <v>626</v>
      </c>
    </row>
    <row r="35" spans="1:15" s="1" customFormat="1" ht="18.75" customHeight="1">
      <c r="A35" s="37" t="s">
        <v>594</v>
      </c>
      <c r="B35" s="26" t="s">
        <v>595</v>
      </c>
      <c r="C35" s="29" t="s">
        <v>200</v>
      </c>
      <c r="D35" s="31" t="s">
        <v>344</v>
      </c>
      <c r="E35" s="31">
        <v>4</v>
      </c>
      <c r="F35" s="28" t="s">
        <v>33</v>
      </c>
      <c r="G35" s="28">
        <v>349</v>
      </c>
      <c r="H35" s="38" t="str">
        <f t="shared" si="1"/>
        <v>BTE10006/18CSH</v>
      </c>
      <c r="I35" s="38" t="s">
        <v>677</v>
      </c>
      <c r="J35" s="50" t="s">
        <v>822</v>
      </c>
      <c r="K35" s="51">
        <v>90</v>
      </c>
      <c r="L35" s="28" t="s">
        <v>38</v>
      </c>
      <c r="M35" s="39"/>
      <c r="N35" s="1" t="s">
        <v>377</v>
      </c>
      <c r="O35" s="1" t="s">
        <v>626</v>
      </c>
    </row>
    <row r="36" spans="1:15" s="1" customFormat="1" ht="18.75" customHeight="1">
      <c r="A36" s="37" t="s">
        <v>596</v>
      </c>
      <c r="B36" s="26" t="s">
        <v>597</v>
      </c>
      <c r="C36" s="29" t="s">
        <v>11</v>
      </c>
      <c r="D36" s="31" t="s">
        <v>355</v>
      </c>
      <c r="E36" s="31">
        <v>3</v>
      </c>
      <c r="F36" s="28" t="s">
        <v>29</v>
      </c>
      <c r="G36" s="28">
        <v>74</v>
      </c>
      <c r="H36" s="38" t="str">
        <f t="shared" si="1"/>
        <v>BIO10205/1</v>
      </c>
      <c r="I36" s="38" t="s">
        <v>678</v>
      </c>
      <c r="J36" s="50" t="s">
        <v>823</v>
      </c>
      <c r="K36" s="51">
        <v>60</v>
      </c>
      <c r="L36" s="28" t="s">
        <v>38</v>
      </c>
      <c r="M36" s="39"/>
      <c r="N36" s="1" t="s">
        <v>377</v>
      </c>
      <c r="O36" s="1" t="s">
        <v>626</v>
      </c>
    </row>
    <row r="37" spans="1:15" s="1" customFormat="1" ht="18.75" customHeight="1">
      <c r="A37" s="37" t="s">
        <v>604</v>
      </c>
      <c r="B37" s="26" t="s">
        <v>605</v>
      </c>
      <c r="C37" s="29" t="s">
        <v>11</v>
      </c>
      <c r="D37" s="31" t="s">
        <v>355</v>
      </c>
      <c r="E37" s="31">
        <v>4</v>
      </c>
      <c r="F37" s="28" t="s">
        <v>33</v>
      </c>
      <c r="G37" s="28">
        <v>29</v>
      </c>
      <c r="H37" s="38" t="str">
        <f>A37&amp;"/"&amp;C37</f>
        <v>BTE10212/1</v>
      </c>
      <c r="I37" s="38" t="s">
        <v>679</v>
      </c>
      <c r="J37" s="50" t="s">
        <v>827</v>
      </c>
      <c r="K37" s="51">
        <v>60</v>
      </c>
      <c r="L37" s="28" t="s">
        <v>38</v>
      </c>
      <c r="M37" s="39"/>
      <c r="N37" s="1" t="s">
        <v>377</v>
      </c>
      <c r="O37" s="1" t="s">
        <v>626</v>
      </c>
    </row>
    <row r="38" spans="1:15" s="1" customFormat="1" ht="18.75" customHeight="1">
      <c r="A38" s="37" t="s">
        <v>606</v>
      </c>
      <c r="B38" s="26" t="s">
        <v>607</v>
      </c>
      <c r="C38" s="29" t="s">
        <v>11</v>
      </c>
      <c r="D38" s="27" t="s">
        <v>355</v>
      </c>
      <c r="E38" s="27">
        <v>4</v>
      </c>
      <c r="F38" s="28" t="s">
        <v>33</v>
      </c>
      <c r="G38" s="28">
        <v>53</v>
      </c>
      <c r="H38" s="38" t="str">
        <f>A38&amp;"/"&amp;C38</f>
        <v>BTE10303/1</v>
      </c>
      <c r="I38" s="38" t="s">
        <v>680</v>
      </c>
      <c r="J38" s="50" t="s">
        <v>828</v>
      </c>
      <c r="K38" s="51">
        <v>60</v>
      </c>
      <c r="L38" s="28" t="s">
        <v>38</v>
      </c>
      <c r="M38" s="39"/>
      <c r="N38" s="1" t="s">
        <v>377</v>
      </c>
      <c r="O38" s="1" t="s">
        <v>626</v>
      </c>
    </row>
    <row r="39" spans="1:15" s="1" customFormat="1" ht="18.75" customHeight="1">
      <c r="A39" s="37" t="s">
        <v>616</v>
      </c>
      <c r="B39" s="26" t="s">
        <v>617</v>
      </c>
      <c r="C39" s="29" t="s">
        <v>11</v>
      </c>
      <c r="D39" s="31" t="s">
        <v>367</v>
      </c>
      <c r="E39" s="31">
        <v>3</v>
      </c>
      <c r="F39" s="28" t="s">
        <v>29</v>
      </c>
      <c r="G39" s="28">
        <v>249</v>
      </c>
      <c r="H39" s="38" t="str">
        <f>A39&amp;"/"&amp;C39</f>
        <v>BTE10021/1</v>
      </c>
      <c r="I39" s="38" t="s">
        <v>141</v>
      </c>
      <c r="J39" s="50" t="s">
        <v>833</v>
      </c>
      <c r="K39" s="51">
        <v>60</v>
      </c>
      <c r="L39" s="28" t="s">
        <v>38</v>
      </c>
      <c r="M39" s="39"/>
      <c r="N39" s="1" t="s">
        <v>377</v>
      </c>
      <c r="O39" s="1" t="s">
        <v>626</v>
      </c>
    </row>
    <row r="40" spans="1:15" s="1" customFormat="1" ht="18.75" customHeight="1">
      <c r="A40" s="37" t="s">
        <v>618</v>
      </c>
      <c r="B40" s="26" t="s">
        <v>619</v>
      </c>
      <c r="C40" s="29" t="s">
        <v>11</v>
      </c>
      <c r="D40" s="31" t="s">
        <v>367</v>
      </c>
      <c r="E40" s="31">
        <v>4</v>
      </c>
      <c r="F40" s="28" t="s">
        <v>33</v>
      </c>
      <c r="G40" s="28">
        <v>32</v>
      </c>
      <c r="H40" s="38" t="str">
        <f>A40&amp;"/"&amp;C40</f>
        <v>BIO10505/1</v>
      </c>
      <c r="I40" s="38" t="s">
        <v>133</v>
      </c>
      <c r="J40" s="50" t="s">
        <v>834</v>
      </c>
      <c r="K40" s="51">
        <v>60</v>
      </c>
      <c r="L40" s="28" t="s">
        <v>38</v>
      </c>
      <c r="M40" s="39"/>
      <c r="N40" s="1" t="s">
        <v>377</v>
      </c>
      <c r="O40" s="1" t="s">
        <v>626</v>
      </c>
    </row>
    <row r="41" spans="1:15" s="1" customFormat="1" ht="18.75" customHeight="1">
      <c r="A41" s="37" t="s">
        <v>620</v>
      </c>
      <c r="B41" s="26" t="s">
        <v>621</v>
      </c>
      <c r="C41" s="29" t="s">
        <v>11</v>
      </c>
      <c r="D41" s="31" t="s">
        <v>367</v>
      </c>
      <c r="E41" s="31">
        <v>4</v>
      </c>
      <c r="F41" s="28" t="s">
        <v>33</v>
      </c>
      <c r="G41" s="28">
        <v>7</v>
      </c>
      <c r="H41" s="38" t="str">
        <f>A41&amp;"/"&amp;C41</f>
        <v>BTE10206/1</v>
      </c>
      <c r="I41" s="38" t="s">
        <v>109</v>
      </c>
      <c r="J41" s="50" t="s">
        <v>806</v>
      </c>
      <c r="K41" s="51">
        <v>90</v>
      </c>
      <c r="L41" s="28" t="s">
        <v>38</v>
      </c>
      <c r="M41" s="39"/>
      <c r="N41" s="1" t="s">
        <v>377</v>
      </c>
      <c r="O41" s="1" t="s">
        <v>626</v>
      </c>
    </row>
    <row r="42" ht="11.25" customHeight="1"/>
    <row r="43" spans="1:12" s="16" customFormat="1" ht="15.75" customHeight="1">
      <c r="A43" s="13" t="s">
        <v>30</v>
      </c>
      <c r="B43" s="14"/>
      <c r="C43" s="14"/>
      <c r="D43" s="15"/>
      <c r="E43" s="15"/>
      <c r="F43" s="15"/>
      <c r="G43" s="15"/>
      <c r="H43" s="15"/>
      <c r="I43" s="35"/>
      <c r="J43" s="35"/>
      <c r="K43" s="35"/>
      <c r="L43" s="15"/>
    </row>
    <row r="44" spans="1:12" s="16" customFormat="1" ht="15.75" customHeight="1">
      <c r="A44" s="30" t="s">
        <v>31</v>
      </c>
      <c r="B44" s="14"/>
      <c r="C44" s="14"/>
      <c r="D44" s="15"/>
      <c r="E44" s="15"/>
      <c r="F44" s="15"/>
      <c r="G44" s="15"/>
      <c r="H44" s="15"/>
      <c r="I44" s="35"/>
      <c r="J44" s="35"/>
      <c r="K44" s="35"/>
      <c r="L44" s="15"/>
    </row>
    <row r="45" spans="1:12" s="21" customFormat="1" ht="15.75" customHeight="1">
      <c r="A45" s="59" t="s">
        <v>683</v>
      </c>
      <c r="B45" s="18"/>
      <c r="C45" s="18"/>
      <c r="D45" s="19"/>
      <c r="E45" s="19"/>
      <c r="F45" s="19"/>
      <c r="G45" s="20"/>
      <c r="H45" s="20"/>
      <c r="I45" s="20"/>
      <c r="J45" s="20"/>
      <c r="K45" s="20"/>
      <c r="L45" s="20"/>
    </row>
    <row r="46" spans="1:12" s="16" customFormat="1" ht="15.75" customHeight="1">
      <c r="A46" s="17" t="s">
        <v>706</v>
      </c>
      <c r="B46" s="14"/>
      <c r="C46" s="14"/>
      <c r="D46" s="15"/>
      <c r="E46" s="15"/>
      <c r="F46" s="15"/>
      <c r="G46" s="15"/>
      <c r="H46" s="15"/>
      <c r="I46" s="35"/>
      <c r="J46" s="35"/>
      <c r="K46" s="35"/>
      <c r="L46" s="15"/>
    </row>
    <row r="47" spans="1:12" s="16" customFormat="1" ht="15.75" customHeight="1">
      <c r="A47" s="18"/>
      <c r="B47" s="14"/>
      <c r="C47" s="14"/>
      <c r="D47" s="15"/>
      <c r="E47" s="15"/>
      <c r="F47" s="15"/>
      <c r="G47" s="15"/>
      <c r="H47" s="15"/>
      <c r="I47" s="35"/>
      <c r="J47" s="35"/>
      <c r="K47" s="35"/>
      <c r="L47" s="15"/>
    </row>
    <row r="48" spans="1:13" s="16" customFormat="1" ht="15.75" customHeight="1">
      <c r="A48" s="14"/>
      <c r="B48" s="14"/>
      <c r="D48" s="70"/>
      <c r="E48" s="70"/>
      <c r="F48" s="70"/>
      <c r="G48" s="70"/>
      <c r="H48" s="70"/>
      <c r="I48" s="83" t="s">
        <v>896</v>
      </c>
      <c r="J48" s="83"/>
      <c r="K48" s="83"/>
      <c r="L48" s="83"/>
      <c r="M48" s="83"/>
    </row>
    <row r="49" spans="1:13" s="16" customFormat="1" ht="15.75" customHeight="1">
      <c r="A49" s="14"/>
      <c r="B49" s="14"/>
      <c r="D49" s="40"/>
      <c r="E49" s="40"/>
      <c r="F49" s="40"/>
      <c r="G49" s="40"/>
      <c r="H49" s="40"/>
      <c r="I49" s="84" t="s">
        <v>21</v>
      </c>
      <c r="J49" s="84"/>
      <c r="K49" s="84"/>
      <c r="L49" s="84"/>
      <c r="M49" s="84"/>
    </row>
    <row r="50" spans="1:13" ht="15.75" customHeight="1">
      <c r="A50" s="22"/>
      <c r="B50" s="22"/>
      <c r="D50" s="40"/>
      <c r="E50" s="40"/>
      <c r="F50" s="40"/>
      <c r="G50" s="40"/>
      <c r="H50" s="40"/>
      <c r="I50" s="84" t="s">
        <v>49</v>
      </c>
      <c r="J50" s="84"/>
      <c r="K50" s="84"/>
      <c r="L50" s="84"/>
      <c r="M50" s="84"/>
    </row>
    <row r="51" spans="1:13" ht="15.75" customHeight="1">
      <c r="A51" s="22"/>
      <c r="B51" s="22"/>
      <c r="D51" s="40"/>
      <c r="E51" s="40"/>
      <c r="F51" s="40"/>
      <c r="G51" s="40"/>
      <c r="H51" s="40"/>
      <c r="I51" s="84" t="s">
        <v>50</v>
      </c>
      <c r="J51" s="84"/>
      <c r="K51" s="84"/>
      <c r="L51" s="84"/>
      <c r="M51" s="84"/>
    </row>
    <row r="52" spans="1:13" ht="15.75" customHeight="1">
      <c r="A52" s="22"/>
      <c r="B52" s="22"/>
      <c r="D52" s="24"/>
      <c r="E52" s="24"/>
      <c r="F52" s="24"/>
      <c r="G52" s="24"/>
      <c r="H52" s="24"/>
      <c r="I52" s="36"/>
      <c r="J52" s="23"/>
      <c r="K52" s="36"/>
      <c r="L52" s="24"/>
      <c r="M52" s="36"/>
    </row>
    <row r="53" spans="1:13" ht="15.75" customHeight="1">
      <c r="A53" s="22"/>
      <c r="B53" s="22"/>
      <c r="D53" s="24"/>
      <c r="E53" s="24"/>
      <c r="F53" s="24"/>
      <c r="G53" s="24"/>
      <c r="H53" s="24"/>
      <c r="I53" s="36"/>
      <c r="J53" s="23"/>
      <c r="K53" s="36"/>
      <c r="L53" s="24"/>
      <c r="M53" s="36"/>
    </row>
    <row r="54" spans="1:13" ht="15.75" customHeight="1">
      <c r="A54" s="22"/>
      <c r="B54" s="22"/>
      <c r="D54" s="24"/>
      <c r="E54" s="24"/>
      <c r="F54" s="24"/>
      <c r="G54" s="24"/>
      <c r="H54" s="24"/>
      <c r="I54" s="36"/>
      <c r="J54" s="23"/>
      <c r="K54" s="36"/>
      <c r="L54" s="24"/>
      <c r="M54" s="36"/>
    </row>
    <row r="55" spans="1:13" ht="15.75" customHeight="1">
      <c r="A55" s="22"/>
      <c r="B55" s="22"/>
      <c r="D55" s="24"/>
      <c r="E55" s="24"/>
      <c r="F55" s="24"/>
      <c r="G55" s="24"/>
      <c r="H55" s="24"/>
      <c r="I55" s="36"/>
      <c r="J55" s="23"/>
      <c r="K55" s="36"/>
      <c r="L55" s="24"/>
      <c r="M55" s="36"/>
    </row>
    <row r="56" spans="1:13" ht="15.75" customHeight="1">
      <c r="A56" s="22"/>
      <c r="B56" s="22"/>
      <c r="D56" s="40"/>
      <c r="E56" s="40"/>
      <c r="F56" s="40"/>
      <c r="G56" s="40"/>
      <c r="H56" s="40"/>
      <c r="I56" s="84" t="s">
        <v>51</v>
      </c>
      <c r="J56" s="84"/>
      <c r="K56" s="84"/>
      <c r="L56" s="84"/>
      <c r="M56" s="84"/>
    </row>
  </sheetData>
  <sheetProtection/>
  <mergeCells count="11">
    <mergeCell ref="I48:M48"/>
    <mergeCell ref="I49:M49"/>
    <mergeCell ref="I50:M50"/>
    <mergeCell ref="I51:M51"/>
    <mergeCell ref="I56:M56"/>
    <mergeCell ref="A1:B1"/>
    <mergeCell ref="A2:B2"/>
    <mergeCell ref="F1:K1"/>
    <mergeCell ref="F2:K2"/>
    <mergeCell ref="A4:M4"/>
    <mergeCell ref="A5:M5"/>
  </mergeCells>
  <printOptions/>
  <pageMargins left="0.22" right="0.17" top="0.41" bottom="0.38" header="0.3" footer="0.17"/>
  <pageSetup fitToHeight="0" fitToWidth="1" horizontalDpi="600" verticalDpi="600" orientation="portrait" paperSize="9" scale="75" r:id="rId1"/>
  <headerFoot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zoomScale="118" zoomScaleNormal="118" zoomScalePageLayoutView="0" workbookViewId="0" topLeftCell="A1">
      <selection activeCell="G25" sqref="G25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" width="0" style="12" hidden="1" customWidth="1"/>
    <col min="17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433</v>
      </c>
      <c r="B8" s="26" t="s">
        <v>434</v>
      </c>
      <c r="C8" s="29" t="s">
        <v>435</v>
      </c>
      <c r="D8" s="31" t="s">
        <v>259</v>
      </c>
      <c r="E8" s="31">
        <v>4</v>
      </c>
      <c r="F8" s="28" t="s">
        <v>33</v>
      </c>
      <c r="G8" s="28">
        <v>10</v>
      </c>
      <c r="H8" s="38" t="str">
        <f>A8&amp;"/"&amp;C8</f>
        <v>GEO10203/NH_17DCH</v>
      </c>
      <c r="I8" s="38" t="s">
        <v>642</v>
      </c>
      <c r="J8" s="50" t="s">
        <v>744</v>
      </c>
      <c r="K8" s="51">
        <v>60</v>
      </c>
      <c r="L8" s="28" t="s">
        <v>37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469</v>
      </c>
      <c r="B9" s="26" t="s">
        <v>470</v>
      </c>
      <c r="C9" s="29" t="s">
        <v>435</v>
      </c>
      <c r="D9" s="31" t="s">
        <v>275</v>
      </c>
      <c r="E9" s="31">
        <v>4</v>
      </c>
      <c r="F9" s="28" t="s">
        <v>33</v>
      </c>
      <c r="G9" s="28">
        <v>10</v>
      </c>
      <c r="H9" s="38" t="str">
        <f>A9&amp;"/"&amp;C9</f>
        <v>GEO10205/NH_17DCH</v>
      </c>
      <c r="I9" s="38" t="s">
        <v>650</v>
      </c>
      <c r="J9" s="50" t="s">
        <v>762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42" t="s">
        <v>602</v>
      </c>
      <c r="B10" s="43" t="s">
        <v>603</v>
      </c>
      <c r="C10" s="44" t="s">
        <v>435</v>
      </c>
      <c r="D10" s="45" t="s">
        <v>355</v>
      </c>
      <c r="E10" s="45">
        <v>3</v>
      </c>
      <c r="F10" s="46" t="s">
        <v>29</v>
      </c>
      <c r="G10" s="46">
        <v>10</v>
      </c>
      <c r="H10" s="41" t="str">
        <f>A10&amp;"/"&amp;C10</f>
        <v>GEO10202/NH_17DCH</v>
      </c>
      <c r="I10" s="41" t="s">
        <v>642</v>
      </c>
      <c r="J10" s="49" t="s">
        <v>744</v>
      </c>
      <c r="K10" s="52">
        <v>90</v>
      </c>
      <c r="L10" s="46" t="s">
        <v>37</v>
      </c>
      <c r="M10" s="47"/>
      <c r="N10" s="1" t="s">
        <v>377</v>
      </c>
      <c r="O10" s="1" t="s">
        <v>626</v>
      </c>
    </row>
    <row r="11" ht="11.25" customHeight="1"/>
    <row r="12" spans="1:12" s="16" customFormat="1" ht="15.75" customHeight="1">
      <c r="A12" s="13" t="s">
        <v>30</v>
      </c>
      <c r="B12" s="14"/>
      <c r="C12" s="14"/>
      <c r="D12" s="15"/>
      <c r="E12" s="15"/>
      <c r="F12" s="15"/>
      <c r="G12" s="15"/>
      <c r="H12" s="15"/>
      <c r="I12" s="35"/>
      <c r="J12" s="35"/>
      <c r="K12" s="35"/>
      <c r="L12" s="15"/>
    </row>
    <row r="13" spans="1:12" s="16" customFormat="1" ht="15.75" customHeight="1">
      <c r="A13" s="30" t="s">
        <v>31</v>
      </c>
      <c r="B13" s="14"/>
      <c r="C13" s="14"/>
      <c r="D13" s="15"/>
      <c r="E13" s="15"/>
      <c r="F13" s="15"/>
      <c r="G13" s="15"/>
      <c r="H13" s="15"/>
      <c r="I13" s="35"/>
      <c r="J13" s="35"/>
      <c r="K13" s="35"/>
      <c r="L13" s="15"/>
    </row>
    <row r="14" spans="1:12" s="21" customFormat="1" ht="15.75" customHeight="1">
      <c r="A14" s="59" t="s">
        <v>683</v>
      </c>
      <c r="B14" s="18"/>
      <c r="C14" s="18"/>
      <c r="D14" s="19"/>
      <c r="E14" s="19"/>
      <c r="F14" s="19"/>
      <c r="G14" s="20"/>
      <c r="H14" s="20"/>
      <c r="I14" s="20"/>
      <c r="J14" s="20"/>
      <c r="K14" s="20"/>
      <c r="L14" s="20"/>
    </row>
    <row r="15" spans="1:12" s="16" customFormat="1" ht="15.75" customHeight="1">
      <c r="A15" s="17" t="s">
        <v>706</v>
      </c>
      <c r="B15" s="14"/>
      <c r="C15" s="14"/>
      <c r="D15" s="15"/>
      <c r="E15" s="15"/>
      <c r="F15" s="15"/>
      <c r="G15" s="15"/>
      <c r="H15" s="15"/>
      <c r="I15" s="35"/>
      <c r="J15" s="35"/>
      <c r="K15" s="35"/>
      <c r="L15" s="15"/>
    </row>
    <row r="16" spans="1:12" s="16" customFormat="1" ht="15.75" customHeight="1">
      <c r="A16" s="18"/>
      <c r="B16" s="14"/>
      <c r="C16" s="14"/>
      <c r="D16" s="15"/>
      <c r="E16" s="15"/>
      <c r="F16" s="15"/>
      <c r="G16" s="15"/>
      <c r="H16" s="15"/>
      <c r="I16" s="35"/>
      <c r="J16" s="35"/>
      <c r="K16" s="35"/>
      <c r="L16" s="15"/>
    </row>
    <row r="17" spans="1:13" s="16" customFormat="1" ht="15.75" customHeight="1">
      <c r="A17" s="14"/>
      <c r="B17" s="14"/>
      <c r="D17" s="70"/>
      <c r="E17" s="70"/>
      <c r="F17" s="70"/>
      <c r="G17" s="70"/>
      <c r="H17" s="70"/>
      <c r="I17" s="83" t="s">
        <v>896</v>
      </c>
      <c r="J17" s="83"/>
      <c r="K17" s="83"/>
      <c r="L17" s="83"/>
      <c r="M17" s="83"/>
    </row>
    <row r="18" spans="1:13" s="16" customFormat="1" ht="15.75" customHeight="1">
      <c r="A18" s="14"/>
      <c r="B18" s="14"/>
      <c r="D18" s="40"/>
      <c r="E18" s="40"/>
      <c r="F18" s="40"/>
      <c r="G18" s="40"/>
      <c r="H18" s="40"/>
      <c r="I18" s="84" t="s">
        <v>21</v>
      </c>
      <c r="J18" s="84"/>
      <c r="K18" s="84"/>
      <c r="L18" s="84"/>
      <c r="M18" s="84"/>
    </row>
    <row r="19" spans="1:13" ht="15.75" customHeight="1">
      <c r="A19" s="22"/>
      <c r="B19" s="22"/>
      <c r="D19" s="40"/>
      <c r="E19" s="40"/>
      <c r="F19" s="40"/>
      <c r="G19" s="40"/>
      <c r="H19" s="40"/>
      <c r="I19" s="84" t="s">
        <v>49</v>
      </c>
      <c r="J19" s="84"/>
      <c r="K19" s="84"/>
      <c r="L19" s="84"/>
      <c r="M19" s="84"/>
    </row>
    <row r="20" spans="1:13" ht="15.75" customHeight="1">
      <c r="A20" s="22"/>
      <c r="B20" s="22"/>
      <c r="D20" s="40"/>
      <c r="E20" s="40"/>
      <c r="F20" s="40"/>
      <c r="G20" s="40"/>
      <c r="H20" s="40"/>
      <c r="I20" s="84" t="s">
        <v>50</v>
      </c>
      <c r="J20" s="84"/>
      <c r="K20" s="84"/>
      <c r="L20" s="84"/>
      <c r="M20" s="84"/>
    </row>
    <row r="21" spans="1:13" ht="15.75" customHeight="1">
      <c r="A21" s="22"/>
      <c r="B21" s="22"/>
      <c r="D21" s="24"/>
      <c r="E21" s="24"/>
      <c r="F21" s="24"/>
      <c r="G21" s="24"/>
      <c r="H21" s="24"/>
      <c r="I21" s="36"/>
      <c r="J21" s="23"/>
      <c r="K21" s="36"/>
      <c r="L21" s="24"/>
      <c r="M21" s="36"/>
    </row>
    <row r="22" spans="1:13" ht="15.75" customHeight="1">
      <c r="A22" s="22"/>
      <c r="B22" s="22"/>
      <c r="D22" s="24"/>
      <c r="E22" s="24"/>
      <c r="F22" s="24"/>
      <c r="G22" s="24"/>
      <c r="H22" s="24"/>
      <c r="I22" s="36"/>
      <c r="J22" s="23"/>
      <c r="K22" s="36"/>
      <c r="L22" s="24"/>
      <c r="M22" s="36"/>
    </row>
    <row r="23" spans="1:13" ht="15.75" customHeight="1">
      <c r="A23" s="22"/>
      <c r="B23" s="22"/>
      <c r="D23" s="24"/>
      <c r="E23" s="24"/>
      <c r="F23" s="24"/>
      <c r="G23" s="24"/>
      <c r="H23" s="24"/>
      <c r="I23" s="36"/>
      <c r="J23" s="23"/>
      <c r="K23" s="36"/>
      <c r="L23" s="24"/>
      <c r="M23" s="36"/>
    </row>
    <row r="24" spans="1:13" ht="15.75" customHeight="1">
      <c r="A24" s="22"/>
      <c r="B24" s="22"/>
      <c r="D24" s="24"/>
      <c r="E24" s="24"/>
      <c r="F24" s="24"/>
      <c r="G24" s="24"/>
      <c r="H24" s="24"/>
      <c r="I24" s="36"/>
      <c r="J24" s="23"/>
      <c r="K24" s="36"/>
      <c r="L24" s="24"/>
      <c r="M24" s="36"/>
    </row>
    <row r="25" spans="1:13" ht="15.75" customHeight="1">
      <c r="A25" s="22"/>
      <c r="B25" s="22"/>
      <c r="D25" s="40"/>
      <c r="E25" s="40"/>
      <c r="F25" s="40"/>
      <c r="G25" s="40"/>
      <c r="H25" s="40"/>
      <c r="I25" s="84" t="s">
        <v>51</v>
      </c>
      <c r="J25" s="84"/>
      <c r="K25" s="84"/>
      <c r="L25" s="84"/>
      <c r="M25" s="84"/>
    </row>
  </sheetData>
  <sheetProtection/>
  <mergeCells count="11">
    <mergeCell ref="I17:M17"/>
    <mergeCell ref="I18:M18"/>
    <mergeCell ref="I19:M19"/>
    <mergeCell ref="I20:M20"/>
    <mergeCell ref="I25:M25"/>
    <mergeCell ref="A1:B1"/>
    <mergeCell ref="A2:B2"/>
    <mergeCell ref="F1:K1"/>
    <mergeCell ref="F2:K2"/>
    <mergeCell ref="A4:M4"/>
    <mergeCell ref="A5:M5"/>
  </mergeCells>
  <printOptions/>
  <pageMargins left="0.28" right="0.29" top="0.32" bottom="0.45" header="0.3" footer="0.3"/>
  <pageSetup fitToHeight="0" fitToWidth="1" horizontalDpi="600" verticalDpi="600" orientation="portrait" paperSize="9" scale="73" r:id="rId1"/>
  <headerFooter>
    <oddFooter>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zoomScale="136" zoomScaleNormal="136" zoomScalePageLayoutView="0" workbookViewId="0" topLeftCell="A7">
      <selection activeCell="A23" sqref="A23:IV23"/>
    </sheetView>
  </sheetViews>
  <sheetFormatPr defaultColWidth="9.140625" defaultRowHeight="15"/>
  <cols>
    <col min="1" max="1" width="10.28125" style="10" customWidth="1"/>
    <col min="2" max="2" width="38.140625" style="10" customWidth="1"/>
    <col min="3" max="3" width="10.7109375" style="25" bestFit="1" customWidth="1"/>
    <col min="4" max="4" width="10.140625" style="11" bestFit="1" customWidth="1"/>
    <col min="5" max="5" width="10.140625" style="11" hidden="1" customWidth="1"/>
    <col min="6" max="6" width="6.8515625" style="11" customWidth="1"/>
    <col min="7" max="7" width="5.8515625" style="11" customWidth="1"/>
    <col min="8" max="8" width="22.57421875" style="32" hidden="1" customWidth="1"/>
    <col min="9" max="9" width="7.28125" style="11" customWidth="1"/>
    <col min="10" max="10" width="24.57421875" style="11" customWidth="1"/>
    <col min="11" max="11" width="6.421875" style="10" customWidth="1"/>
    <col min="12" max="12" width="5.421875" style="11" customWidth="1"/>
    <col min="13" max="13" width="8.28125" style="10" bestFit="1" customWidth="1"/>
    <col min="14" max="14" width="16.28125" style="12" hidden="1" customWidth="1"/>
    <col min="15" max="15" width="6.28125" style="12" hidden="1" customWidth="1"/>
    <col min="16" max="16384" width="9.140625" style="12" customWidth="1"/>
  </cols>
  <sheetData>
    <row r="1" spans="1:13" s="1" customFormat="1" ht="13.5">
      <c r="A1" s="83" t="s">
        <v>13</v>
      </c>
      <c r="B1" s="83"/>
      <c r="D1" s="40"/>
      <c r="E1" s="40"/>
      <c r="F1" s="84" t="s">
        <v>14</v>
      </c>
      <c r="G1" s="84"/>
      <c r="H1" s="84"/>
      <c r="I1" s="84"/>
      <c r="J1" s="84"/>
      <c r="K1" s="84"/>
      <c r="L1" s="40"/>
      <c r="M1" s="40"/>
    </row>
    <row r="2" spans="1:13" s="1" customFormat="1" ht="15" customHeight="1">
      <c r="A2" s="84" t="s">
        <v>12</v>
      </c>
      <c r="B2" s="84"/>
      <c r="D2" s="40"/>
      <c r="E2" s="40"/>
      <c r="F2" s="84" t="s">
        <v>15</v>
      </c>
      <c r="G2" s="84"/>
      <c r="H2" s="84"/>
      <c r="I2" s="84"/>
      <c r="J2" s="84"/>
      <c r="K2" s="84"/>
      <c r="L2" s="40"/>
      <c r="M2" s="40"/>
    </row>
    <row r="3" spans="1:3" ht="14.25">
      <c r="A3" s="9"/>
      <c r="C3" s="10"/>
    </row>
    <row r="4" spans="1:13" ht="24" customHeight="1">
      <c r="A4" s="85" t="s">
        <v>240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</row>
    <row r="5" spans="1:13" ht="24" customHeight="1">
      <c r="A5" s="85" t="s">
        <v>24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2" ht="15">
      <c r="A6" s="2"/>
      <c r="B6" s="2"/>
      <c r="C6" s="2"/>
      <c r="F6" s="3"/>
      <c r="G6" s="3"/>
      <c r="H6" s="33"/>
      <c r="I6" s="3"/>
      <c r="J6" s="3"/>
      <c r="L6" s="3"/>
    </row>
    <row r="7" spans="1:13" s="4" customFormat="1" ht="24.75" customHeight="1">
      <c r="A7" s="54" t="s">
        <v>16</v>
      </c>
      <c r="B7" s="54" t="s">
        <v>17</v>
      </c>
      <c r="C7" s="55" t="s">
        <v>23</v>
      </c>
      <c r="D7" s="56" t="s">
        <v>18</v>
      </c>
      <c r="E7" s="56" t="s">
        <v>241</v>
      </c>
      <c r="F7" s="57" t="s">
        <v>19</v>
      </c>
      <c r="G7" s="57" t="s">
        <v>22</v>
      </c>
      <c r="H7" s="58"/>
      <c r="I7" s="58" t="s">
        <v>86</v>
      </c>
      <c r="J7" s="58" t="s">
        <v>87</v>
      </c>
      <c r="K7" s="53" t="s">
        <v>84</v>
      </c>
      <c r="L7" s="57" t="s">
        <v>81</v>
      </c>
      <c r="M7" s="55" t="s">
        <v>20</v>
      </c>
    </row>
    <row r="8" spans="1:15" s="1" customFormat="1" ht="18.75" customHeight="1">
      <c r="A8" s="37" t="s">
        <v>402</v>
      </c>
      <c r="B8" s="26" t="s">
        <v>403</v>
      </c>
      <c r="C8" s="29" t="s">
        <v>73</v>
      </c>
      <c r="D8" s="31" t="s">
        <v>244</v>
      </c>
      <c r="E8" s="31">
        <v>4</v>
      </c>
      <c r="F8" s="28" t="s">
        <v>33</v>
      </c>
      <c r="G8" s="28">
        <v>78</v>
      </c>
      <c r="H8" s="38" t="str">
        <f aca="true" t="shared" si="0" ref="H8:H14">A8&amp;"/"&amp;C8</f>
        <v>ENE10160/17CMT</v>
      </c>
      <c r="I8" s="38" t="s">
        <v>637</v>
      </c>
      <c r="J8" s="50" t="s">
        <v>728</v>
      </c>
      <c r="K8" s="51">
        <v>60</v>
      </c>
      <c r="L8" s="28" t="s">
        <v>37</v>
      </c>
      <c r="M8" s="39"/>
      <c r="N8" s="1" t="s">
        <v>377</v>
      </c>
      <c r="O8" s="1" t="s">
        <v>626</v>
      </c>
    </row>
    <row r="9" spans="1:15" s="1" customFormat="1" ht="18.75" customHeight="1">
      <c r="A9" s="37" t="s">
        <v>412</v>
      </c>
      <c r="B9" s="26" t="s">
        <v>413</v>
      </c>
      <c r="C9" s="29" t="s">
        <v>74</v>
      </c>
      <c r="D9" s="31" t="s">
        <v>259</v>
      </c>
      <c r="E9" s="31">
        <v>3</v>
      </c>
      <c r="F9" s="28" t="s">
        <v>29</v>
      </c>
      <c r="G9" s="28">
        <v>53</v>
      </c>
      <c r="H9" s="38" t="str">
        <f t="shared" si="0"/>
        <v>ENV10122/17KMT</v>
      </c>
      <c r="I9" s="38" t="s">
        <v>148</v>
      </c>
      <c r="J9" s="50" t="s">
        <v>734</v>
      </c>
      <c r="K9" s="51">
        <v>60</v>
      </c>
      <c r="L9" s="28" t="s">
        <v>37</v>
      </c>
      <c r="M9" s="39"/>
      <c r="N9" s="1" t="s">
        <v>377</v>
      </c>
      <c r="O9" s="1" t="s">
        <v>626</v>
      </c>
    </row>
    <row r="10" spans="1:15" s="1" customFormat="1" ht="18.75" customHeight="1">
      <c r="A10" s="37" t="s">
        <v>414</v>
      </c>
      <c r="B10" s="26" t="s">
        <v>415</v>
      </c>
      <c r="C10" s="29" t="s">
        <v>74</v>
      </c>
      <c r="D10" s="31" t="s">
        <v>259</v>
      </c>
      <c r="E10" s="31">
        <v>3</v>
      </c>
      <c r="F10" s="28" t="s">
        <v>29</v>
      </c>
      <c r="G10" s="28">
        <v>34</v>
      </c>
      <c r="H10" s="38" t="str">
        <f t="shared" si="0"/>
        <v>ENV10139/17KMT</v>
      </c>
      <c r="I10" s="38" t="s">
        <v>186</v>
      </c>
      <c r="J10" s="50" t="s">
        <v>735</v>
      </c>
      <c r="K10" s="51">
        <v>60</v>
      </c>
      <c r="L10" s="28" t="s">
        <v>37</v>
      </c>
      <c r="M10" s="39"/>
      <c r="N10" s="1" t="s">
        <v>377</v>
      </c>
      <c r="O10" s="1" t="s">
        <v>626</v>
      </c>
    </row>
    <row r="11" spans="1:15" s="1" customFormat="1" ht="18.75" customHeight="1">
      <c r="A11" s="37" t="s">
        <v>416</v>
      </c>
      <c r="B11" s="26" t="s">
        <v>417</v>
      </c>
      <c r="C11" s="29" t="s">
        <v>74</v>
      </c>
      <c r="D11" s="31" t="s">
        <v>259</v>
      </c>
      <c r="E11" s="31">
        <v>3</v>
      </c>
      <c r="F11" s="28" t="s">
        <v>29</v>
      </c>
      <c r="G11" s="28">
        <v>20</v>
      </c>
      <c r="H11" s="38" t="str">
        <f t="shared" si="0"/>
        <v>ENV10149/17KMT</v>
      </c>
      <c r="I11" s="38" t="s">
        <v>96</v>
      </c>
      <c r="J11" s="50" t="s">
        <v>736</v>
      </c>
      <c r="K11" s="51">
        <v>60</v>
      </c>
      <c r="L11" s="28" t="s">
        <v>37</v>
      </c>
      <c r="M11" s="39"/>
      <c r="N11" s="1" t="s">
        <v>377</v>
      </c>
      <c r="O11" s="1" t="s">
        <v>626</v>
      </c>
    </row>
    <row r="12" spans="1:15" s="1" customFormat="1" ht="18.75" customHeight="1">
      <c r="A12" s="37" t="s">
        <v>429</v>
      </c>
      <c r="B12" s="26" t="s">
        <v>430</v>
      </c>
      <c r="C12" s="29" t="s">
        <v>73</v>
      </c>
      <c r="D12" s="31" t="s">
        <v>259</v>
      </c>
      <c r="E12" s="31">
        <v>4</v>
      </c>
      <c r="F12" s="28" t="s">
        <v>33</v>
      </c>
      <c r="G12" s="28">
        <v>75</v>
      </c>
      <c r="H12" s="38" t="str">
        <f t="shared" si="0"/>
        <v>ENE10156/17CMT</v>
      </c>
      <c r="I12" s="38" t="s">
        <v>96</v>
      </c>
      <c r="J12" s="50" t="s">
        <v>736</v>
      </c>
      <c r="K12" s="51">
        <v>60</v>
      </c>
      <c r="L12" s="28" t="s">
        <v>37</v>
      </c>
      <c r="M12" s="39"/>
      <c r="N12" s="1" t="s">
        <v>377</v>
      </c>
      <c r="O12" s="1" t="s">
        <v>626</v>
      </c>
    </row>
    <row r="13" spans="1:15" s="1" customFormat="1" ht="18.75" customHeight="1">
      <c r="A13" s="37" t="s">
        <v>450</v>
      </c>
      <c r="B13" s="26" t="s">
        <v>451</v>
      </c>
      <c r="C13" s="29" t="s">
        <v>73</v>
      </c>
      <c r="D13" s="31" t="s">
        <v>275</v>
      </c>
      <c r="E13" s="31">
        <v>3</v>
      </c>
      <c r="F13" s="28" t="s">
        <v>29</v>
      </c>
      <c r="G13" s="28">
        <v>70</v>
      </c>
      <c r="H13" s="38" t="str">
        <f t="shared" si="0"/>
        <v>ENE10105/17CMT</v>
      </c>
      <c r="I13" s="38" t="s">
        <v>646</v>
      </c>
      <c r="J13" s="50" t="s">
        <v>753</v>
      </c>
      <c r="K13" s="51">
        <v>90</v>
      </c>
      <c r="L13" s="28" t="s">
        <v>37</v>
      </c>
      <c r="M13" s="39"/>
      <c r="N13" s="1" t="s">
        <v>377</v>
      </c>
      <c r="O13" s="1" t="s">
        <v>626</v>
      </c>
    </row>
    <row r="14" spans="1:15" s="1" customFormat="1" ht="18.75" customHeight="1">
      <c r="A14" s="37" t="s">
        <v>485</v>
      </c>
      <c r="B14" s="26" t="s">
        <v>486</v>
      </c>
      <c r="C14" s="29" t="s">
        <v>73</v>
      </c>
      <c r="D14" s="31" t="s">
        <v>291</v>
      </c>
      <c r="E14" s="31">
        <v>3</v>
      </c>
      <c r="F14" s="28" t="s">
        <v>29</v>
      </c>
      <c r="G14" s="28">
        <v>59</v>
      </c>
      <c r="H14" s="38" t="str">
        <f t="shared" si="0"/>
        <v>ENE10157/17CMT</v>
      </c>
      <c r="I14" s="38" t="s">
        <v>135</v>
      </c>
      <c r="J14" s="50" t="s">
        <v>768</v>
      </c>
      <c r="K14" s="51">
        <v>60</v>
      </c>
      <c r="L14" s="28" t="s">
        <v>37</v>
      </c>
      <c r="M14" s="39"/>
      <c r="N14" s="1" t="s">
        <v>377</v>
      </c>
      <c r="O14" s="1" t="s">
        <v>626</v>
      </c>
    </row>
    <row r="15" spans="1:15" s="1" customFormat="1" ht="18.75" customHeight="1">
      <c r="A15" s="37" t="s">
        <v>499</v>
      </c>
      <c r="B15" s="26" t="s">
        <v>500</v>
      </c>
      <c r="C15" s="29" t="s">
        <v>74</v>
      </c>
      <c r="D15" s="31" t="s">
        <v>291</v>
      </c>
      <c r="E15" s="31">
        <v>4</v>
      </c>
      <c r="F15" s="28" t="s">
        <v>33</v>
      </c>
      <c r="G15" s="28">
        <v>48</v>
      </c>
      <c r="H15" s="38" t="str">
        <f aca="true" t="shared" si="1" ref="H15:H22">A15&amp;"/"&amp;C15</f>
        <v>ENV10124/17KMT</v>
      </c>
      <c r="I15" s="38" t="s">
        <v>139</v>
      </c>
      <c r="J15" s="50" t="s">
        <v>776</v>
      </c>
      <c r="K15" s="51">
        <v>60</v>
      </c>
      <c r="L15" s="28" t="s">
        <v>37</v>
      </c>
      <c r="M15" s="39"/>
      <c r="N15" s="1" t="s">
        <v>377</v>
      </c>
      <c r="O15" s="1" t="s">
        <v>626</v>
      </c>
    </row>
    <row r="16" spans="1:15" s="1" customFormat="1" ht="18.75" customHeight="1">
      <c r="A16" s="37" t="s">
        <v>518</v>
      </c>
      <c r="B16" s="26" t="s">
        <v>519</v>
      </c>
      <c r="C16" s="29" t="s">
        <v>73</v>
      </c>
      <c r="D16" s="31" t="s">
        <v>309</v>
      </c>
      <c r="E16" s="31">
        <v>3</v>
      </c>
      <c r="F16" s="28" t="s">
        <v>29</v>
      </c>
      <c r="G16" s="28">
        <v>46</v>
      </c>
      <c r="H16" s="38" t="str">
        <f t="shared" si="1"/>
        <v>ENE10155/17CMT</v>
      </c>
      <c r="I16" s="38" t="s">
        <v>135</v>
      </c>
      <c r="J16" s="50" t="s">
        <v>768</v>
      </c>
      <c r="K16" s="51">
        <v>60</v>
      </c>
      <c r="L16" s="28" t="s">
        <v>37</v>
      </c>
      <c r="M16" s="39"/>
      <c r="N16" s="1" t="s">
        <v>377</v>
      </c>
      <c r="O16" s="1" t="s">
        <v>626</v>
      </c>
    </row>
    <row r="17" spans="1:15" s="1" customFormat="1" ht="18.75" customHeight="1">
      <c r="A17" s="37" t="s">
        <v>520</v>
      </c>
      <c r="B17" s="26" t="s">
        <v>521</v>
      </c>
      <c r="C17" s="29" t="s">
        <v>74</v>
      </c>
      <c r="D17" s="31" t="s">
        <v>309</v>
      </c>
      <c r="E17" s="31">
        <v>3</v>
      </c>
      <c r="F17" s="28" t="s">
        <v>29</v>
      </c>
      <c r="G17" s="28">
        <v>20</v>
      </c>
      <c r="H17" s="38" t="str">
        <f t="shared" si="1"/>
        <v>ENV10118/17KMT</v>
      </c>
      <c r="I17" s="38" t="s">
        <v>658</v>
      </c>
      <c r="J17" s="50" t="s">
        <v>784</v>
      </c>
      <c r="K17" s="51">
        <v>90</v>
      </c>
      <c r="L17" s="28" t="s">
        <v>37</v>
      </c>
      <c r="M17" s="39"/>
      <c r="N17" s="1" t="s">
        <v>377</v>
      </c>
      <c r="O17" s="1" t="s">
        <v>626</v>
      </c>
    </row>
    <row r="18" spans="1:15" s="1" customFormat="1" ht="18.75" customHeight="1">
      <c r="A18" s="37" t="s">
        <v>550</v>
      </c>
      <c r="B18" s="26" t="s">
        <v>551</v>
      </c>
      <c r="C18" s="29" t="s">
        <v>74</v>
      </c>
      <c r="D18" s="27" t="s">
        <v>322</v>
      </c>
      <c r="E18" s="27">
        <v>4</v>
      </c>
      <c r="F18" s="28" t="s">
        <v>33</v>
      </c>
      <c r="G18" s="28">
        <v>23</v>
      </c>
      <c r="H18" s="38" t="str">
        <f t="shared" si="1"/>
        <v>ENV10109/17KMT</v>
      </c>
      <c r="I18" s="38" t="s">
        <v>664</v>
      </c>
      <c r="J18" s="50" t="s">
        <v>801</v>
      </c>
      <c r="K18" s="51">
        <v>60</v>
      </c>
      <c r="L18" s="28" t="s">
        <v>37</v>
      </c>
      <c r="M18" s="39"/>
      <c r="N18" s="1" t="s">
        <v>377</v>
      </c>
      <c r="O18" s="1" t="s">
        <v>626</v>
      </c>
    </row>
    <row r="19" spans="1:15" s="1" customFormat="1" ht="18.75" customHeight="1">
      <c r="A19" s="37" t="s">
        <v>560</v>
      </c>
      <c r="B19" s="26" t="s">
        <v>561</v>
      </c>
      <c r="C19" s="29" t="s">
        <v>73</v>
      </c>
      <c r="D19" s="31" t="s">
        <v>335</v>
      </c>
      <c r="E19" s="31">
        <v>3</v>
      </c>
      <c r="F19" s="28" t="s">
        <v>29</v>
      </c>
      <c r="G19" s="28">
        <v>39</v>
      </c>
      <c r="H19" s="38" t="str">
        <f t="shared" si="1"/>
        <v>ENE10151/17CMT</v>
      </c>
      <c r="I19" s="38" t="s">
        <v>135</v>
      </c>
      <c r="J19" s="50" t="s">
        <v>768</v>
      </c>
      <c r="K19" s="51">
        <v>90</v>
      </c>
      <c r="L19" s="28" t="s">
        <v>37</v>
      </c>
      <c r="M19" s="39"/>
      <c r="N19" s="1" t="s">
        <v>377</v>
      </c>
      <c r="O19" s="1" t="s">
        <v>626</v>
      </c>
    </row>
    <row r="20" spans="1:15" s="1" customFormat="1" ht="18.75" customHeight="1">
      <c r="A20" s="37" t="s">
        <v>566</v>
      </c>
      <c r="B20" s="26" t="s">
        <v>567</v>
      </c>
      <c r="C20" s="29" t="s">
        <v>74</v>
      </c>
      <c r="D20" s="31" t="s">
        <v>335</v>
      </c>
      <c r="E20" s="31">
        <v>4</v>
      </c>
      <c r="F20" s="28" t="s">
        <v>33</v>
      </c>
      <c r="G20" s="28">
        <v>48</v>
      </c>
      <c r="H20" s="38" t="str">
        <f t="shared" si="1"/>
        <v>ENV10117/17KMT</v>
      </c>
      <c r="I20" s="38" t="s">
        <v>668</v>
      </c>
      <c r="J20" s="50" t="s">
        <v>808</v>
      </c>
      <c r="K20" s="51">
        <v>60</v>
      </c>
      <c r="L20" s="28" t="s">
        <v>37</v>
      </c>
      <c r="M20" s="39"/>
      <c r="N20" s="1" t="s">
        <v>377</v>
      </c>
      <c r="O20" s="1" t="s">
        <v>626</v>
      </c>
    </row>
    <row r="21" spans="1:15" s="1" customFormat="1" ht="18.75" customHeight="1">
      <c r="A21" s="37" t="s">
        <v>568</v>
      </c>
      <c r="B21" s="26" t="s">
        <v>569</v>
      </c>
      <c r="C21" s="29" t="s">
        <v>74</v>
      </c>
      <c r="D21" s="31" t="s">
        <v>335</v>
      </c>
      <c r="E21" s="31">
        <v>4</v>
      </c>
      <c r="F21" s="28" t="s">
        <v>33</v>
      </c>
      <c r="G21" s="28">
        <v>26</v>
      </c>
      <c r="H21" s="38" t="str">
        <f t="shared" si="1"/>
        <v>ENV10130/17KMT</v>
      </c>
      <c r="I21" s="38" t="s">
        <v>669</v>
      </c>
      <c r="J21" s="50" t="s">
        <v>809</v>
      </c>
      <c r="K21" s="51">
        <v>60</v>
      </c>
      <c r="L21" s="28" t="s">
        <v>37</v>
      </c>
      <c r="M21" s="39"/>
      <c r="N21" s="1" t="s">
        <v>377</v>
      </c>
      <c r="O21" s="1" t="s">
        <v>626</v>
      </c>
    </row>
    <row r="22" spans="1:15" s="1" customFormat="1" ht="18.75" customHeight="1">
      <c r="A22" s="37" t="s">
        <v>570</v>
      </c>
      <c r="B22" s="26" t="s">
        <v>571</v>
      </c>
      <c r="C22" s="29" t="s">
        <v>74</v>
      </c>
      <c r="D22" s="31" t="s">
        <v>335</v>
      </c>
      <c r="E22" s="31">
        <v>4</v>
      </c>
      <c r="F22" s="28" t="s">
        <v>33</v>
      </c>
      <c r="G22" s="28">
        <v>9</v>
      </c>
      <c r="H22" s="38" t="str">
        <f t="shared" si="1"/>
        <v>ENV10136/17KMT</v>
      </c>
      <c r="I22" s="38" t="s">
        <v>212</v>
      </c>
      <c r="J22" s="50" t="s">
        <v>810</v>
      </c>
      <c r="K22" s="51">
        <v>60</v>
      </c>
      <c r="L22" s="28" t="s">
        <v>37</v>
      </c>
      <c r="M22" s="39"/>
      <c r="N22" s="1" t="s">
        <v>377</v>
      </c>
      <c r="O22" s="1" t="s">
        <v>626</v>
      </c>
    </row>
    <row r="23" spans="1:15" s="1" customFormat="1" ht="18.75" customHeight="1">
      <c r="A23" s="71" t="s">
        <v>284</v>
      </c>
      <c r="B23" s="72" t="s">
        <v>285</v>
      </c>
      <c r="C23" s="73" t="s">
        <v>36</v>
      </c>
      <c r="D23" s="74" t="s">
        <v>344</v>
      </c>
      <c r="E23" s="74">
        <v>2</v>
      </c>
      <c r="F23" s="75" t="s">
        <v>32</v>
      </c>
      <c r="G23" s="75">
        <v>23</v>
      </c>
      <c r="H23" s="76" t="str">
        <f>A23&amp;"/"&amp;C23</f>
        <v>ENV10008/HL</v>
      </c>
      <c r="I23" s="76" t="s">
        <v>152</v>
      </c>
      <c r="J23" s="77" t="s">
        <v>748</v>
      </c>
      <c r="K23" s="78">
        <v>90</v>
      </c>
      <c r="L23" s="75" t="s">
        <v>37</v>
      </c>
      <c r="M23" s="79"/>
      <c r="N23" s="1" t="s">
        <v>377</v>
      </c>
      <c r="O23" s="1" t="s">
        <v>626</v>
      </c>
    </row>
    <row r="24" spans="1:15" s="1" customFormat="1" ht="18.75" customHeight="1">
      <c r="A24" s="37" t="s">
        <v>612</v>
      </c>
      <c r="B24" s="26" t="s">
        <v>613</v>
      </c>
      <c r="C24" s="29" t="s">
        <v>74</v>
      </c>
      <c r="D24" s="31" t="s">
        <v>355</v>
      </c>
      <c r="E24" s="31">
        <v>4</v>
      </c>
      <c r="F24" s="28" t="s">
        <v>33</v>
      </c>
      <c r="G24" s="28">
        <v>72</v>
      </c>
      <c r="H24" s="38" t="str">
        <f>A24&amp;"/"&amp;C24</f>
        <v>ENV10116/17KMT</v>
      </c>
      <c r="I24" s="38" t="s">
        <v>148</v>
      </c>
      <c r="J24" s="50" t="s">
        <v>734</v>
      </c>
      <c r="K24" s="51">
        <v>60</v>
      </c>
      <c r="L24" s="28" t="s">
        <v>37</v>
      </c>
      <c r="M24" s="39"/>
      <c r="N24" s="1" t="s">
        <v>377</v>
      </c>
      <c r="O24" s="1" t="s">
        <v>626</v>
      </c>
    </row>
    <row r="25" spans="1:15" s="1" customFormat="1" ht="18.75" customHeight="1">
      <c r="A25" s="37" t="s">
        <v>614</v>
      </c>
      <c r="B25" s="26" t="s">
        <v>615</v>
      </c>
      <c r="C25" s="29" t="s">
        <v>74</v>
      </c>
      <c r="D25" s="31" t="s">
        <v>355</v>
      </c>
      <c r="E25" s="31">
        <v>4</v>
      </c>
      <c r="F25" s="28" t="s">
        <v>33</v>
      </c>
      <c r="G25" s="28">
        <v>36</v>
      </c>
      <c r="H25" s="38" t="str">
        <f>A25&amp;"/"&amp;C25</f>
        <v>ENV10138/17KMT</v>
      </c>
      <c r="I25" s="38" t="s">
        <v>128</v>
      </c>
      <c r="J25" s="50" t="s">
        <v>831</v>
      </c>
      <c r="K25" s="51">
        <v>60</v>
      </c>
      <c r="L25" s="28" t="s">
        <v>37</v>
      </c>
      <c r="M25" s="39"/>
      <c r="N25" s="1" t="s">
        <v>377</v>
      </c>
      <c r="O25" s="1" t="s">
        <v>626</v>
      </c>
    </row>
    <row r="26" spans="1:15" s="1" customFormat="1" ht="18.75" customHeight="1">
      <c r="A26" s="42" t="s">
        <v>622</v>
      </c>
      <c r="B26" s="43" t="s">
        <v>623</v>
      </c>
      <c r="C26" s="44" t="s">
        <v>74</v>
      </c>
      <c r="D26" s="45" t="s">
        <v>367</v>
      </c>
      <c r="E26" s="45">
        <v>4</v>
      </c>
      <c r="F26" s="46" t="s">
        <v>33</v>
      </c>
      <c r="G26" s="46">
        <v>19</v>
      </c>
      <c r="H26" s="41" t="str">
        <f>A26&amp;"/"&amp;C26</f>
        <v>ENV10104/17KMT</v>
      </c>
      <c r="I26" s="41" t="s">
        <v>152</v>
      </c>
      <c r="J26" s="49" t="s">
        <v>748</v>
      </c>
      <c r="K26" s="52">
        <v>90</v>
      </c>
      <c r="L26" s="46" t="s">
        <v>37</v>
      </c>
      <c r="M26" s="47"/>
      <c r="N26" s="1" t="s">
        <v>377</v>
      </c>
      <c r="O26" s="1" t="s">
        <v>626</v>
      </c>
    </row>
    <row r="27" ht="11.25" customHeight="1"/>
    <row r="28" spans="1:12" s="16" customFormat="1" ht="15.75" customHeight="1">
      <c r="A28" s="13" t="s">
        <v>30</v>
      </c>
      <c r="B28" s="14"/>
      <c r="C28" s="14"/>
      <c r="D28" s="15"/>
      <c r="E28" s="15"/>
      <c r="F28" s="15"/>
      <c r="G28" s="15"/>
      <c r="H28" s="15"/>
      <c r="I28" s="35"/>
      <c r="J28" s="35"/>
      <c r="K28" s="35"/>
      <c r="L28" s="15"/>
    </row>
    <row r="29" spans="1:12" s="16" customFormat="1" ht="15.75" customHeight="1">
      <c r="A29" s="30" t="s">
        <v>31</v>
      </c>
      <c r="B29" s="14"/>
      <c r="C29" s="14"/>
      <c r="D29" s="15"/>
      <c r="E29" s="15"/>
      <c r="F29" s="15"/>
      <c r="G29" s="15"/>
      <c r="H29" s="15"/>
      <c r="I29" s="35"/>
      <c r="J29" s="35"/>
      <c r="K29" s="35"/>
      <c r="L29" s="15"/>
    </row>
    <row r="30" spans="1:12" s="21" customFormat="1" ht="15.75" customHeight="1">
      <c r="A30" s="59" t="s">
        <v>683</v>
      </c>
      <c r="B30" s="18"/>
      <c r="C30" s="18"/>
      <c r="D30" s="19"/>
      <c r="E30" s="19"/>
      <c r="F30" s="19"/>
      <c r="G30" s="20"/>
      <c r="H30" s="20"/>
      <c r="I30" s="20"/>
      <c r="J30" s="20"/>
      <c r="K30" s="20"/>
      <c r="L30" s="20"/>
    </row>
    <row r="31" spans="1:12" s="16" customFormat="1" ht="15.75" customHeight="1">
      <c r="A31" s="17" t="s">
        <v>706</v>
      </c>
      <c r="B31" s="14"/>
      <c r="C31" s="14"/>
      <c r="D31" s="15"/>
      <c r="E31" s="15"/>
      <c r="F31" s="15"/>
      <c r="G31" s="15"/>
      <c r="H31" s="15"/>
      <c r="I31" s="35"/>
      <c r="J31" s="35"/>
      <c r="K31" s="35"/>
      <c r="L31" s="15"/>
    </row>
    <row r="32" spans="1:12" s="16" customFormat="1" ht="15.75" customHeight="1">
      <c r="A32" s="18"/>
      <c r="B32" s="14"/>
      <c r="C32" s="14"/>
      <c r="D32" s="15"/>
      <c r="E32" s="15"/>
      <c r="F32" s="15"/>
      <c r="G32" s="15"/>
      <c r="H32" s="15"/>
      <c r="I32" s="35"/>
      <c r="J32" s="35"/>
      <c r="K32" s="35"/>
      <c r="L32" s="15"/>
    </row>
    <row r="33" spans="1:13" s="16" customFormat="1" ht="15.75" customHeight="1">
      <c r="A33" s="14"/>
      <c r="B33" s="14"/>
      <c r="D33" s="70"/>
      <c r="E33" s="70"/>
      <c r="F33" s="70"/>
      <c r="G33" s="70"/>
      <c r="H33" s="70"/>
      <c r="I33" s="83" t="s">
        <v>896</v>
      </c>
      <c r="J33" s="83"/>
      <c r="K33" s="83"/>
      <c r="L33" s="83"/>
      <c r="M33" s="83"/>
    </row>
    <row r="34" spans="1:13" s="16" customFormat="1" ht="15.75" customHeight="1">
      <c r="A34" s="14"/>
      <c r="B34" s="14"/>
      <c r="D34" s="40"/>
      <c r="E34" s="40"/>
      <c r="F34" s="40"/>
      <c r="G34" s="40"/>
      <c r="H34" s="40"/>
      <c r="I34" s="84" t="s">
        <v>21</v>
      </c>
      <c r="J34" s="84"/>
      <c r="K34" s="84"/>
      <c r="L34" s="84"/>
      <c r="M34" s="84"/>
    </row>
    <row r="35" spans="1:13" ht="15.75" customHeight="1">
      <c r="A35" s="22"/>
      <c r="B35" s="22"/>
      <c r="D35" s="40"/>
      <c r="E35" s="40"/>
      <c r="F35" s="40"/>
      <c r="G35" s="40"/>
      <c r="H35" s="40"/>
      <c r="I35" s="84" t="s">
        <v>49</v>
      </c>
      <c r="J35" s="84"/>
      <c r="K35" s="84"/>
      <c r="L35" s="84"/>
      <c r="M35" s="84"/>
    </row>
    <row r="36" spans="1:13" ht="15.75" customHeight="1">
      <c r="A36" s="22"/>
      <c r="B36" s="22"/>
      <c r="D36" s="40"/>
      <c r="E36" s="40"/>
      <c r="F36" s="40"/>
      <c r="G36" s="40"/>
      <c r="H36" s="40"/>
      <c r="I36" s="84" t="s">
        <v>50</v>
      </c>
      <c r="J36" s="84"/>
      <c r="K36" s="84"/>
      <c r="L36" s="84"/>
      <c r="M36" s="84"/>
    </row>
    <row r="37" spans="1:13" ht="15.75" customHeight="1">
      <c r="A37" s="22"/>
      <c r="B37" s="22"/>
      <c r="D37" s="24"/>
      <c r="E37" s="24"/>
      <c r="F37" s="24"/>
      <c r="G37" s="24"/>
      <c r="H37" s="24"/>
      <c r="I37" s="36"/>
      <c r="J37" s="23"/>
      <c r="K37" s="36"/>
      <c r="L37" s="24"/>
      <c r="M37" s="36"/>
    </row>
    <row r="38" spans="1:13" ht="15.75" customHeight="1">
      <c r="A38" s="22"/>
      <c r="B38" s="22"/>
      <c r="D38" s="24"/>
      <c r="E38" s="24"/>
      <c r="F38" s="24"/>
      <c r="G38" s="24"/>
      <c r="H38" s="24"/>
      <c r="I38" s="36"/>
      <c r="J38" s="23"/>
      <c r="K38" s="36"/>
      <c r="L38" s="24"/>
      <c r="M38" s="36"/>
    </row>
    <row r="39" spans="1:13" ht="15.75" customHeight="1">
      <c r="A39" s="22"/>
      <c r="B39" s="22"/>
      <c r="D39" s="24"/>
      <c r="E39" s="24"/>
      <c r="F39" s="24"/>
      <c r="G39" s="24"/>
      <c r="H39" s="24"/>
      <c r="I39" s="36"/>
      <c r="J39" s="23"/>
      <c r="K39" s="36"/>
      <c r="L39" s="24"/>
      <c r="M39" s="36"/>
    </row>
    <row r="40" spans="1:13" ht="15.75" customHeight="1">
      <c r="A40" s="22"/>
      <c r="B40" s="22"/>
      <c r="D40" s="24"/>
      <c r="E40" s="24"/>
      <c r="F40" s="24"/>
      <c r="G40" s="24"/>
      <c r="H40" s="24"/>
      <c r="I40" s="36"/>
      <c r="J40" s="23"/>
      <c r="K40" s="36"/>
      <c r="L40" s="24"/>
      <c r="M40" s="36"/>
    </row>
    <row r="41" spans="1:13" ht="15.75" customHeight="1">
      <c r="A41" s="22"/>
      <c r="B41" s="22"/>
      <c r="D41" s="40"/>
      <c r="E41" s="40"/>
      <c r="F41" s="40"/>
      <c r="G41" s="40"/>
      <c r="H41" s="40"/>
      <c r="I41" s="84" t="s">
        <v>51</v>
      </c>
      <c r="J41" s="84"/>
      <c r="K41" s="84"/>
      <c r="L41" s="84"/>
      <c r="M41" s="84"/>
    </row>
  </sheetData>
  <sheetProtection/>
  <mergeCells count="11">
    <mergeCell ref="I33:M33"/>
    <mergeCell ref="I34:M34"/>
    <mergeCell ref="I35:M35"/>
    <mergeCell ref="I36:M36"/>
    <mergeCell ref="I41:M41"/>
    <mergeCell ref="A1:B1"/>
    <mergeCell ref="A2:B2"/>
    <mergeCell ref="F1:K1"/>
    <mergeCell ref="F2:K2"/>
    <mergeCell ref="A4:M4"/>
    <mergeCell ref="A5:M5"/>
  </mergeCells>
  <printOptions/>
  <pageMargins left="0.33" right="0.22" top="0.3" bottom="0.39" header="0.3" footer="0.17"/>
  <pageSetup fitToHeight="0" fitToWidth="1" horizontalDpi="600" verticalDpi="600" orientation="portrait" paperSize="9" scale="73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thientrieu</dc:creator>
  <cp:keywords/>
  <dc:description/>
  <cp:lastModifiedBy>DELL</cp:lastModifiedBy>
  <cp:lastPrinted>2020-11-24T09:22:46Z</cp:lastPrinted>
  <dcterms:created xsi:type="dcterms:W3CDTF">2016-12-04T00:59:37Z</dcterms:created>
  <dcterms:modified xsi:type="dcterms:W3CDTF">2020-12-21T02:28:22Z</dcterms:modified>
  <cp:category/>
  <cp:version/>
  <cp:contentType/>
  <cp:contentStatus/>
</cp:coreProperties>
</file>